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CamcoreDataCD\TrialDesign\"/>
    </mc:Choice>
  </mc:AlternateContent>
  <xr:revisionPtr revIDLastSave="0" documentId="13_ncr:1_{C22B964E-E942-4C22-B02C-DAE0DB3DFD89}" xr6:coauthVersionLast="47" xr6:coauthVersionMax="47" xr10:uidLastSave="{00000000-0000-0000-0000-000000000000}"/>
  <bookViews>
    <workbookView xWindow="31620" yWindow="624" windowWidth="21624" windowHeight="14124" xr2:uid="{528BDFBA-1332-48AB-94BB-F657BF93B264}"/>
  </bookViews>
  <sheets>
    <sheet name="12x72" sheetId="1" r:id="rId1"/>
    <sheet name="12x36" sheetId="3" r:id="rId2"/>
  </sheets>
  <definedNames>
    <definedName name="famLi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A20" i="1" s="1"/>
  <c r="A24" i="1" s="1"/>
  <c r="A28" i="1" s="1"/>
  <c r="A32" i="1" s="1"/>
  <c r="A36" i="1" s="1"/>
  <c r="A40" i="1" s="1"/>
  <c r="A44" i="1" s="1"/>
  <c r="A48" i="1" s="1"/>
  <c r="A52" i="1" s="1"/>
  <c r="A56" i="1" s="1"/>
  <c r="A16" i="3"/>
  <c r="A20" i="3" s="1"/>
  <c r="A24" i="3" s="1"/>
  <c r="A28" i="3" s="1"/>
  <c r="A32" i="3" s="1"/>
  <c r="A36" i="3" s="1"/>
  <c r="A40" i="3" s="1"/>
  <c r="A44" i="3" s="1"/>
  <c r="A48" i="3" s="1"/>
  <c r="A52" i="3" s="1"/>
  <c r="A56" i="3" s="1"/>
  <c r="A6" i="3"/>
  <c r="A4" i="3"/>
  <c r="A6" i="1"/>
  <c r="A4" i="1"/>
  <c r="V15" i="3"/>
  <c r="V19" i="3" s="1"/>
  <c r="V23" i="3" s="1"/>
  <c r="V27" i="3" s="1"/>
  <c r="V31" i="3" s="1"/>
  <c r="V35" i="3" s="1"/>
  <c r="V39" i="3" s="1"/>
  <c r="V43" i="3" s="1"/>
  <c r="V47" i="3" s="1"/>
  <c r="V51" i="3" s="1"/>
  <c r="V55" i="3" s="1"/>
  <c r="U15" i="3"/>
  <c r="U19" i="3" s="1"/>
  <c r="U23" i="3" s="1"/>
  <c r="U27" i="3" s="1"/>
  <c r="U31" i="3" s="1"/>
  <c r="U35" i="3" s="1"/>
  <c r="U39" i="3" s="1"/>
  <c r="U43" i="3" s="1"/>
  <c r="U47" i="3" s="1"/>
  <c r="U51" i="3" s="1"/>
  <c r="U55" i="3" s="1"/>
  <c r="T15" i="3"/>
  <c r="T19" i="3" s="1"/>
  <c r="T23" i="3" s="1"/>
  <c r="T27" i="3" s="1"/>
  <c r="T31" i="3" s="1"/>
  <c r="T35" i="3" s="1"/>
  <c r="T39" i="3" s="1"/>
  <c r="T43" i="3" s="1"/>
  <c r="T47" i="3" s="1"/>
  <c r="T51" i="3" s="1"/>
  <c r="T55" i="3" s="1"/>
  <c r="S15" i="3"/>
  <c r="S19" i="3" s="1"/>
  <c r="S23" i="3" s="1"/>
  <c r="S27" i="3" s="1"/>
  <c r="S31" i="3" s="1"/>
  <c r="S35" i="3" s="1"/>
  <c r="S39" i="3" s="1"/>
  <c r="S43" i="3" s="1"/>
  <c r="S47" i="3" s="1"/>
  <c r="S51" i="3" s="1"/>
  <c r="S55" i="3" s="1"/>
  <c r="R15" i="3"/>
  <c r="R19" i="3" s="1"/>
  <c r="R23" i="3" s="1"/>
  <c r="R27" i="3" s="1"/>
  <c r="R31" i="3" s="1"/>
  <c r="R35" i="3" s="1"/>
  <c r="R39" i="3" s="1"/>
  <c r="R43" i="3" s="1"/>
  <c r="R47" i="3" s="1"/>
  <c r="R51" i="3" s="1"/>
  <c r="R55" i="3" s="1"/>
  <c r="Q15" i="3"/>
  <c r="Q19" i="3" s="1"/>
  <c r="Q23" i="3" s="1"/>
  <c r="Q27" i="3" s="1"/>
  <c r="Q31" i="3" s="1"/>
  <c r="Q35" i="3" s="1"/>
  <c r="Q39" i="3" s="1"/>
  <c r="Q43" i="3" s="1"/>
  <c r="Q47" i="3" s="1"/>
  <c r="Q51" i="3" s="1"/>
  <c r="Q55" i="3" s="1"/>
  <c r="P15" i="3"/>
  <c r="P19" i="3" s="1"/>
  <c r="P23" i="3" s="1"/>
  <c r="P27" i="3" s="1"/>
  <c r="P31" i="3" s="1"/>
  <c r="P35" i="3" s="1"/>
  <c r="P39" i="3" s="1"/>
  <c r="P43" i="3" s="1"/>
  <c r="P47" i="3" s="1"/>
  <c r="P51" i="3" s="1"/>
  <c r="P55" i="3" s="1"/>
  <c r="O15" i="3"/>
  <c r="O19" i="3" s="1"/>
  <c r="O23" i="3" s="1"/>
  <c r="O27" i="3" s="1"/>
  <c r="O31" i="3" s="1"/>
  <c r="O35" i="3" s="1"/>
  <c r="O39" i="3" s="1"/>
  <c r="O43" i="3" s="1"/>
  <c r="O47" i="3" s="1"/>
  <c r="O51" i="3" s="1"/>
  <c r="O55" i="3" s="1"/>
  <c r="N15" i="3"/>
  <c r="N19" i="3" s="1"/>
  <c r="N23" i="3" s="1"/>
  <c r="N27" i="3" s="1"/>
  <c r="N31" i="3" s="1"/>
  <c r="N35" i="3" s="1"/>
  <c r="N39" i="3" s="1"/>
  <c r="N43" i="3" s="1"/>
  <c r="N47" i="3" s="1"/>
  <c r="N51" i="3" s="1"/>
  <c r="N55" i="3" s="1"/>
  <c r="M15" i="3"/>
  <c r="M19" i="3" s="1"/>
  <c r="M23" i="3" s="1"/>
  <c r="M27" i="3" s="1"/>
  <c r="M31" i="3" s="1"/>
  <c r="M35" i="3" s="1"/>
  <c r="M39" i="3" s="1"/>
  <c r="M43" i="3" s="1"/>
  <c r="M47" i="3" s="1"/>
  <c r="M51" i="3" s="1"/>
  <c r="M55" i="3" s="1"/>
  <c r="L15" i="3"/>
  <c r="L19" i="3" s="1"/>
  <c r="L23" i="3" s="1"/>
  <c r="L27" i="3" s="1"/>
  <c r="L31" i="3" s="1"/>
  <c r="L35" i="3" s="1"/>
  <c r="L39" i="3" s="1"/>
  <c r="L43" i="3" s="1"/>
  <c r="L47" i="3" s="1"/>
  <c r="L51" i="3" s="1"/>
  <c r="L55" i="3" s="1"/>
  <c r="K15" i="3"/>
  <c r="K19" i="3" s="1"/>
  <c r="K23" i="3" s="1"/>
  <c r="K27" i="3" s="1"/>
  <c r="K31" i="3" s="1"/>
  <c r="K35" i="3" s="1"/>
  <c r="K39" i="3" s="1"/>
  <c r="K43" i="3" s="1"/>
  <c r="K47" i="3" s="1"/>
  <c r="K51" i="3" s="1"/>
  <c r="K55" i="3" s="1"/>
  <c r="J15" i="3"/>
  <c r="J19" i="3" s="1"/>
  <c r="J23" i="3" s="1"/>
  <c r="J27" i="3" s="1"/>
  <c r="J31" i="3" s="1"/>
  <c r="J35" i="3" s="1"/>
  <c r="J39" i="3" s="1"/>
  <c r="J43" i="3" s="1"/>
  <c r="J47" i="3" s="1"/>
  <c r="J51" i="3" s="1"/>
  <c r="J55" i="3" s="1"/>
  <c r="I15" i="3"/>
  <c r="I19" i="3" s="1"/>
  <c r="I23" i="3" s="1"/>
  <c r="I27" i="3" s="1"/>
  <c r="I31" i="3" s="1"/>
  <c r="I35" i="3" s="1"/>
  <c r="I39" i="3" s="1"/>
  <c r="I43" i="3" s="1"/>
  <c r="I47" i="3" s="1"/>
  <c r="I51" i="3" s="1"/>
  <c r="I55" i="3" s="1"/>
  <c r="H15" i="3"/>
  <c r="H19" i="3" s="1"/>
  <c r="H23" i="3" s="1"/>
  <c r="H27" i="3" s="1"/>
  <c r="H31" i="3" s="1"/>
  <c r="H35" i="3" s="1"/>
  <c r="H39" i="3" s="1"/>
  <c r="H43" i="3" s="1"/>
  <c r="H47" i="3" s="1"/>
  <c r="H51" i="3" s="1"/>
  <c r="H55" i="3" s="1"/>
  <c r="G15" i="3"/>
  <c r="G19" i="3" s="1"/>
  <c r="G23" i="3" s="1"/>
  <c r="G27" i="3" s="1"/>
  <c r="G31" i="3" s="1"/>
  <c r="G35" i="3" s="1"/>
  <c r="G39" i="3" s="1"/>
  <c r="G43" i="3" s="1"/>
  <c r="G47" i="3" s="1"/>
  <c r="G51" i="3" s="1"/>
  <c r="G55" i="3" s="1"/>
  <c r="F15" i="3"/>
  <c r="F19" i="3" s="1"/>
  <c r="F23" i="3" s="1"/>
  <c r="F27" i="3" s="1"/>
  <c r="F31" i="3" s="1"/>
  <c r="F35" i="3" s="1"/>
  <c r="F39" i="3" s="1"/>
  <c r="F43" i="3" s="1"/>
  <c r="F47" i="3" s="1"/>
  <c r="F51" i="3" s="1"/>
  <c r="F55" i="3" s="1"/>
  <c r="E15" i="3"/>
  <c r="E19" i="3" s="1"/>
  <c r="E23" i="3" s="1"/>
  <c r="E27" i="3" s="1"/>
  <c r="E31" i="3" s="1"/>
  <c r="E35" i="3" s="1"/>
  <c r="E39" i="3" s="1"/>
  <c r="E43" i="3" s="1"/>
  <c r="E47" i="3" s="1"/>
  <c r="E51" i="3" s="1"/>
  <c r="E55" i="3" s="1"/>
  <c r="V12" i="3"/>
  <c r="V16" i="3" s="1"/>
  <c r="V20" i="3" s="1"/>
  <c r="V24" i="3" s="1"/>
  <c r="V28" i="3" s="1"/>
  <c r="V32" i="3" s="1"/>
  <c r="V36" i="3" s="1"/>
  <c r="V40" i="3" s="1"/>
  <c r="V44" i="3" s="1"/>
  <c r="V48" i="3" s="1"/>
  <c r="V52" i="3" s="1"/>
  <c r="V56" i="3" s="1"/>
  <c r="U12" i="3"/>
  <c r="U16" i="3" s="1"/>
  <c r="U20" i="3" s="1"/>
  <c r="U24" i="3" s="1"/>
  <c r="U28" i="3" s="1"/>
  <c r="U32" i="3" s="1"/>
  <c r="U36" i="3" s="1"/>
  <c r="U40" i="3" s="1"/>
  <c r="U44" i="3" s="1"/>
  <c r="U48" i="3" s="1"/>
  <c r="U52" i="3" s="1"/>
  <c r="U56" i="3" s="1"/>
  <c r="T12" i="3"/>
  <c r="T16" i="3" s="1"/>
  <c r="T20" i="3" s="1"/>
  <c r="T24" i="3" s="1"/>
  <c r="T28" i="3" s="1"/>
  <c r="T32" i="3" s="1"/>
  <c r="T36" i="3" s="1"/>
  <c r="T40" i="3" s="1"/>
  <c r="T44" i="3" s="1"/>
  <c r="T48" i="3" s="1"/>
  <c r="T52" i="3" s="1"/>
  <c r="T56" i="3" s="1"/>
  <c r="S12" i="3"/>
  <c r="S16" i="3" s="1"/>
  <c r="S20" i="3" s="1"/>
  <c r="S24" i="3" s="1"/>
  <c r="S28" i="3" s="1"/>
  <c r="S32" i="3" s="1"/>
  <c r="S36" i="3" s="1"/>
  <c r="S40" i="3" s="1"/>
  <c r="S44" i="3" s="1"/>
  <c r="S48" i="3" s="1"/>
  <c r="S52" i="3" s="1"/>
  <c r="S56" i="3" s="1"/>
  <c r="R12" i="3"/>
  <c r="R16" i="3" s="1"/>
  <c r="R20" i="3" s="1"/>
  <c r="R24" i="3" s="1"/>
  <c r="R28" i="3" s="1"/>
  <c r="R32" i="3" s="1"/>
  <c r="R36" i="3" s="1"/>
  <c r="R40" i="3" s="1"/>
  <c r="R44" i="3" s="1"/>
  <c r="R48" i="3" s="1"/>
  <c r="R52" i="3" s="1"/>
  <c r="R56" i="3" s="1"/>
  <c r="Q12" i="3"/>
  <c r="Q16" i="3" s="1"/>
  <c r="Q20" i="3" s="1"/>
  <c r="Q24" i="3" s="1"/>
  <c r="Q28" i="3" s="1"/>
  <c r="Q32" i="3" s="1"/>
  <c r="Q36" i="3" s="1"/>
  <c r="Q40" i="3" s="1"/>
  <c r="Q44" i="3" s="1"/>
  <c r="Q48" i="3" s="1"/>
  <c r="Q52" i="3" s="1"/>
  <c r="Q56" i="3" s="1"/>
  <c r="P12" i="3"/>
  <c r="P16" i="3" s="1"/>
  <c r="P20" i="3" s="1"/>
  <c r="P24" i="3" s="1"/>
  <c r="P28" i="3" s="1"/>
  <c r="P32" i="3" s="1"/>
  <c r="P36" i="3" s="1"/>
  <c r="P40" i="3" s="1"/>
  <c r="P44" i="3" s="1"/>
  <c r="P48" i="3" s="1"/>
  <c r="P52" i="3" s="1"/>
  <c r="P56" i="3" s="1"/>
  <c r="O12" i="3"/>
  <c r="O16" i="3" s="1"/>
  <c r="O20" i="3" s="1"/>
  <c r="O24" i="3" s="1"/>
  <c r="O28" i="3" s="1"/>
  <c r="O32" i="3" s="1"/>
  <c r="O36" i="3" s="1"/>
  <c r="O40" i="3" s="1"/>
  <c r="O44" i="3" s="1"/>
  <c r="O48" i="3" s="1"/>
  <c r="O52" i="3" s="1"/>
  <c r="O56" i="3" s="1"/>
  <c r="N12" i="3"/>
  <c r="N16" i="3" s="1"/>
  <c r="N20" i="3" s="1"/>
  <c r="N24" i="3" s="1"/>
  <c r="N28" i="3" s="1"/>
  <c r="N32" i="3" s="1"/>
  <c r="N36" i="3" s="1"/>
  <c r="N40" i="3" s="1"/>
  <c r="N44" i="3" s="1"/>
  <c r="N48" i="3" s="1"/>
  <c r="N52" i="3" s="1"/>
  <c r="N56" i="3" s="1"/>
  <c r="M12" i="3"/>
  <c r="M16" i="3" s="1"/>
  <c r="M20" i="3" s="1"/>
  <c r="M24" i="3" s="1"/>
  <c r="M28" i="3" s="1"/>
  <c r="M32" i="3" s="1"/>
  <c r="M36" i="3" s="1"/>
  <c r="M40" i="3" s="1"/>
  <c r="M44" i="3" s="1"/>
  <c r="M48" i="3" s="1"/>
  <c r="M52" i="3" s="1"/>
  <c r="M56" i="3" s="1"/>
  <c r="L12" i="3"/>
  <c r="L16" i="3" s="1"/>
  <c r="L20" i="3" s="1"/>
  <c r="L24" i="3" s="1"/>
  <c r="L28" i="3" s="1"/>
  <c r="L32" i="3" s="1"/>
  <c r="L36" i="3" s="1"/>
  <c r="L40" i="3" s="1"/>
  <c r="L44" i="3" s="1"/>
  <c r="L48" i="3" s="1"/>
  <c r="L52" i="3" s="1"/>
  <c r="L56" i="3" s="1"/>
  <c r="K12" i="3"/>
  <c r="K16" i="3" s="1"/>
  <c r="K20" i="3" s="1"/>
  <c r="K24" i="3" s="1"/>
  <c r="K28" i="3" s="1"/>
  <c r="K32" i="3" s="1"/>
  <c r="K36" i="3" s="1"/>
  <c r="K40" i="3" s="1"/>
  <c r="K44" i="3" s="1"/>
  <c r="K48" i="3" s="1"/>
  <c r="K52" i="3" s="1"/>
  <c r="K56" i="3" s="1"/>
  <c r="J12" i="3"/>
  <c r="J16" i="3" s="1"/>
  <c r="J20" i="3" s="1"/>
  <c r="J24" i="3" s="1"/>
  <c r="J28" i="3" s="1"/>
  <c r="J32" i="3" s="1"/>
  <c r="J36" i="3" s="1"/>
  <c r="J40" i="3" s="1"/>
  <c r="J44" i="3" s="1"/>
  <c r="J48" i="3" s="1"/>
  <c r="J52" i="3" s="1"/>
  <c r="J56" i="3" s="1"/>
  <c r="I12" i="3"/>
  <c r="I16" i="3" s="1"/>
  <c r="I20" i="3" s="1"/>
  <c r="I24" i="3" s="1"/>
  <c r="I28" i="3" s="1"/>
  <c r="I32" i="3" s="1"/>
  <c r="I36" i="3" s="1"/>
  <c r="I40" i="3" s="1"/>
  <c r="I44" i="3" s="1"/>
  <c r="I48" i="3" s="1"/>
  <c r="I52" i="3" s="1"/>
  <c r="I56" i="3" s="1"/>
  <c r="H12" i="3"/>
  <c r="H16" i="3" s="1"/>
  <c r="H20" i="3" s="1"/>
  <c r="H24" i="3" s="1"/>
  <c r="H28" i="3" s="1"/>
  <c r="H32" i="3" s="1"/>
  <c r="H36" i="3" s="1"/>
  <c r="H40" i="3" s="1"/>
  <c r="H44" i="3" s="1"/>
  <c r="H48" i="3" s="1"/>
  <c r="H52" i="3" s="1"/>
  <c r="H56" i="3" s="1"/>
  <c r="G12" i="3"/>
  <c r="G16" i="3" s="1"/>
  <c r="G20" i="3" s="1"/>
  <c r="G24" i="3" s="1"/>
  <c r="G28" i="3" s="1"/>
  <c r="G32" i="3" s="1"/>
  <c r="G36" i="3" s="1"/>
  <c r="G40" i="3" s="1"/>
  <c r="G44" i="3" s="1"/>
  <c r="G48" i="3" s="1"/>
  <c r="G52" i="3" s="1"/>
  <c r="G56" i="3" s="1"/>
  <c r="F12" i="3"/>
  <c r="F16" i="3" s="1"/>
  <c r="F20" i="3" s="1"/>
  <c r="F24" i="3" s="1"/>
  <c r="F28" i="3" s="1"/>
  <c r="F32" i="3" s="1"/>
  <c r="F36" i="3" s="1"/>
  <c r="F40" i="3" s="1"/>
  <c r="F44" i="3" s="1"/>
  <c r="F48" i="3" s="1"/>
  <c r="F52" i="3" s="1"/>
  <c r="F56" i="3" s="1"/>
  <c r="E12" i="3"/>
  <c r="E16" i="3" s="1"/>
  <c r="E20" i="3" s="1"/>
  <c r="E24" i="3" s="1"/>
  <c r="E28" i="3" s="1"/>
  <c r="E32" i="3" s="1"/>
  <c r="E36" i="3" s="1"/>
  <c r="E40" i="3" s="1"/>
  <c r="E44" i="3" s="1"/>
  <c r="E48" i="3" s="1"/>
  <c r="E52" i="3" s="1"/>
  <c r="E56" i="3" s="1"/>
  <c r="W11" i="1"/>
  <c r="X11" i="1" s="1"/>
  <c r="Y11" i="1" s="1"/>
  <c r="Z11" i="1" s="1"/>
  <c r="AA11" i="1" s="1"/>
  <c r="AB11" i="1" s="1"/>
  <c r="AC11" i="1" s="1"/>
  <c r="AD11" i="1" s="1"/>
  <c r="AE11" i="1" s="1"/>
  <c r="AF11" i="1" s="1"/>
  <c r="AG11" i="1" s="1"/>
  <c r="AH11" i="1" s="1"/>
  <c r="AI11" i="1" s="1"/>
  <c r="AJ11" i="1" s="1"/>
  <c r="AK11" i="1" s="1"/>
  <c r="AL11" i="1" s="1"/>
  <c r="AM11" i="1" s="1"/>
  <c r="AN11" i="1" s="1"/>
  <c r="AN13" i="1" s="1"/>
  <c r="AM13" i="1" s="1"/>
  <c r="AL13" i="1" s="1"/>
  <c r="AK13" i="1" s="1"/>
  <c r="AJ13" i="1" s="1"/>
  <c r="AI13" i="1" s="1"/>
  <c r="AH13" i="1" s="1"/>
  <c r="AG13" i="1" s="1"/>
  <c r="AF13" i="1" s="1"/>
  <c r="AE13" i="1" s="1"/>
  <c r="AD13" i="1" s="1"/>
  <c r="AC13" i="1" s="1"/>
  <c r="AB13" i="1" s="1"/>
  <c r="AA13" i="1" s="1"/>
  <c r="Z13" i="1" s="1"/>
  <c r="Y13" i="1" s="1"/>
  <c r="X13" i="1" s="1"/>
  <c r="W13" i="1" s="1"/>
  <c r="V13" i="1" s="1"/>
  <c r="U13" i="1" s="1"/>
  <c r="T13" i="1" s="1"/>
  <c r="S13" i="1" s="1"/>
  <c r="R13" i="1" s="1"/>
  <c r="Q13" i="1" s="1"/>
  <c r="P13" i="1" s="1"/>
  <c r="O13" i="1" s="1"/>
  <c r="N13" i="1" s="1"/>
  <c r="M13" i="1" s="1"/>
  <c r="L13" i="1" s="1"/>
  <c r="K13" i="1" s="1"/>
  <c r="J13" i="1" s="1"/>
  <c r="I13" i="1" s="1"/>
  <c r="H13" i="1" s="1"/>
  <c r="G13" i="1" s="1"/>
  <c r="F13" i="1" s="1"/>
  <c r="E13" i="1" s="1"/>
  <c r="V12" i="1" l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V14" i="1" l="1"/>
  <c r="U14" i="1" l="1"/>
  <c r="T14" i="1" l="1"/>
  <c r="S14" i="1" l="1"/>
  <c r="R14" i="1" l="1"/>
  <c r="Q14" i="1" l="1"/>
  <c r="P14" i="1" l="1"/>
  <c r="O14" i="1" l="1"/>
  <c r="N14" i="1" l="1"/>
  <c r="M14" i="1" l="1"/>
  <c r="L14" i="1" l="1"/>
  <c r="K14" i="1" l="1"/>
  <c r="J14" i="1" l="1"/>
  <c r="I14" i="1" l="1"/>
  <c r="H14" i="1" l="1"/>
  <c r="G14" i="1" l="1"/>
  <c r="F14" i="1" l="1"/>
  <c r="E14" i="1" l="1"/>
  <c r="W14" i="1" l="1"/>
  <c r="X14" i="1" l="1"/>
  <c r="Y14" i="1" l="1"/>
  <c r="Z14" i="1" l="1"/>
  <c r="AA14" i="1" l="1"/>
  <c r="AB14" i="1" l="1"/>
  <c r="AC14" i="1" l="1"/>
  <c r="AD14" i="1" l="1"/>
  <c r="AE14" i="1" l="1"/>
  <c r="AF14" i="1" l="1"/>
  <c r="AG14" i="1" l="1"/>
  <c r="AH14" i="1" l="1"/>
  <c r="AI14" i="1" l="1"/>
  <c r="AJ14" i="1" l="1"/>
  <c r="AK14" i="1" l="1"/>
  <c r="AL14" i="1" l="1"/>
  <c r="AM14" i="1" l="1"/>
  <c r="V17" i="3" l="1"/>
  <c r="V21" i="3" s="1"/>
  <c r="V25" i="3" s="1"/>
  <c r="V29" i="3" s="1"/>
  <c r="V33" i="3" s="1"/>
  <c r="V37" i="3" s="1"/>
  <c r="V41" i="3" s="1"/>
  <c r="V45" i="3" s="1"/>
  <c r="V49" i="3" s="1"/>
  <c r="V53" i="3" s="1"/>
  <c r="V57" i="3" s="1"/>
  <c r="U13" i="3"/>
  <c r="V14" i="3"/>
  <c r="V18" i="3" s="1"/>
  <c r="V22" i="3" s="1"/>
  <c r="V26" i="3" s="1"/>
  <c r="V30" i="3" s="1"/>
  <c r="V34" i="3" s="1"/>
  <c r="V38" i="3" s="1"/>
  <c r="V42" i="3" s="1"/>
  <c r="V46" i="3" s="1"/>
  <c r="V50" i="3" s="1"/>
  <c r="V54" i="3" s="1"/>
  <c r="V58" i="3" s="1"/>
  <c r="AN14" i="1"/>
  <c r="U14" i="3" l="1"/>
  <c r="U18" i="3" s="1"/>
  <c r="U22" i="3" s="1"/>
  <c r="U26" i="3" s="1"/>
  <c r="U30" i="3" s="1"/>
  <c r="U34" i="3" s="1"/>
  <c r="U38" i="3" s="1"/>
  <c r="U42" i="3" s="1"/>
  <c r="U46" i="3" s="1"/>
  <c r="U50" i="3" s="1"/>
  <c r="U54" i="3" s="1"/>
  <c r="U58" i="3" s="1"/>
  <c r="T13" i="3"/>
  <c r="U17" i="3"/>
  <c r="U21" i="3" s="1"/>
  <c r="U25" i="3" s="1"/>
  <c r="U29" i="3" s="1"/>
  <c r="U33" i="3" s="1"/>
  <c r="U37" i="3" s="1"/>
  <c r="U41" i="3" s="1"/>
  <c r="U45" i="3" s="1"/>
  <c r="U49" i="3" s="1"/>
  <c r="U53" i="3" s="1"/>
  <c r="U57" i="3" s="1"/>
  <c r="AN12" i="1"/>
  <c r="T17" i="3" l="1"/>
  <c r="T21" i="3" s="1"/>
  <c r="T25" i="3" s="1"/>
  <c r="T29" i="3" s="1"/>
  <c r="T33" i="3" s="1"/>
  <c r="T37" i="3" s="1"/>
  <c r="T41" i="3" s="1"/>
  <c r="T45" i="3" s="1"/>
  <c r="T49" i="3" s="1"/>
  <c r="T53" i="3" s="1"/>
  <c r="T57" i="3" s="1"/>
  <c r="T14" i="3"/>
  <c r="T18" i="3" s="1"/>
  <c r="T22" i="3" s="1"/>
  <c r="T26" i="3" s="1"/>
  <c r="T30" i="3" s="1"/>
  <c r="T34" i="3" s="1"/>
  <c r="T38" i="3" s="1"/>
  <c r="T42" i="3" s="1"/>
  <c r="T46" i="3" s="1"/>
  <c r="T50" i="3" s="1"/>
  <c r="T54" i="3" s="1"/>
  <c r="T58" i="3" s="1"/>
  <c r="S13" i="3"/>
  <c r="AM12" i="1"/>
  <c r="S17" i="3" l="1"/>
  <c r="S21" i="3" s="1"/>
  <c r="S25" i="3" s="1"/>
  <c r="S29" i="3" s="1"/>
  <c r="S33" i="3" s="1"/>
  <c r="S37" i="3" s="1"/>
  <c r="S41" i="3" s="1"/>
  <c r="S45" i="3" s="1"/>
  <c r="S49" i="3" s="1"/>
  <c r="S53" i="3" s="1"/>
  <c r="S57" i="3" s="1"/>
  <c r="S14" i="3"/>
  <c r="S18" i="3" s="1"/>
  <c r="S22" i="3" s="1"/>
  <c r="S26" i="3" s="1"/>
  <c r="S30" i="3" s="1"/>
  <c r="S34" i="3" s="1"/>
  <c r="S38" i="3" s="1"/>
  <c r="S42" i="3" s="1"/>
  <c r="S46" i="3" s="1"/>
  <c r="S50" i="3" s="1"/>
  <c r="S54" i="3" s="1"/>
  <c r="S58" i="3" s="1"/>
  <c r="R13" i="3"/>
  <c r="AL12" i="1"/>
  <c r="R17" i="3" l="1"/>
  <c r="R21" i="3" s="1"/>
  <c r="R25" i="3" s="1"/>
  <c r="R29" i="3" s="1"/>
  <c r="R33" i="3" s="1"/>
  <c r="R37" i="3" s="1"/>
  <c r="R41" i="3" s="1"/>
  <c r="R45" i="3" s="1"/>
  <c r="R49" i="3" s="1"/>
  <c r="R53" i="3" s="1"/>
  <c r="R57" i="3" s="1"/>
  <c r="Q13" i="3"/>
  <c r="R14" i="3"/>
  <c r="R18" i="3" s="1"/>
  <c r="R22" i="3" s="1"/>
  <c r="R26" i="3" s="1"/>
  <c r="R30" i="3" s="1"/>
  <c r="R34" i="3" s="1"/>
  <c r="R38" i="3" s="1"/>
  <c r="R42" i="3" s="1"/>
  <c r="R46" i="3" s="1"/>
  <c r="R50" i="3" s="1"/>
  <c r="R54" i="3" s="1"/>
  <c r="R58" i="3" s="1"/>
  <c r="AK12" i="1"/>
  <c r="Q14" i="3" l="1"/>
  <c r="Q18" i="3" s="1"/>
  <c r="Q22" i="3" s="1"/>
  <c r="Q26" i="3" s="1"/>
  <c r="Q30" i="3" s="1"/>
  <c r="Q34" i="3" s="1"/>
  <c r="Q38" i="3" s="1"/>
  <c r="Q42" i="3" s="1"/>
  <c r="Q46" i="3" s="1"/>
  <c r="Q50" i="3" s="1"/>
  <c r="Q54" i="3" s="1"/>
  <c r="Q58" i="3" s="1"/>
  <c r="P13" i="3"/>
  <c r="Q17" i="3"/>
  <c r="Q21" i="3" s="1"/>
  <c r="Q25" i="3" s="1"/>
  <c r="Q29" i="3" s="1"/>
  <c r="Q33" i="3" s="1"/>
  <c r="Q37" i="3" s="1"/>
  <c r="Q41" i="3" s="1"/>
  <c r="Q45" i="3" s="1"/>
  <c r="Q49" i="3" s="1"/>
  <c r="Q53" i="3" s="1"/>
  <c r="Q57" i="3" s="1"/>
  <c r="AJ12" i="1"/>
  <c r="P17" i="3" l="1"/>
  <c r="P21" i="3" s="1"/>
  <c r="P25" i="3" s="1"/>
  <c r="P29" i="3" s="1"/>
  <c r="P33" i="3" s="1"/>
  <c r="P37" i="3" s="1"/>
  <c r="P41" i="3" s="1"/>
  <c r="P45" i="3" s="1"/>
  <c r="P49" i="3" s="1"/>
  <c r="P53" i="3" s="1"/>
  <c r="P57" i="3" s="1"/>
  <c r="P14" i="3"/>
  <c r="P18" i="3" s="1"/>
  <c r="P22" i="3" s="1"/>
  <c r="P26" i="3" s="1"/>
  <c r="P30" i="3" s="1"/>
  <c r="P34" i="3" s="1"/>
  <c r="P38" i="3" s="1"/>
  <c r="P42" i="3" s="1"/>
  <c r="P46" i="3" s="1"/>
  <c r="P50" i="3" s="1"/>
  <c r="P54" i="3" s="1"/>
  <c r="P58" i="3" s="1"/>
  <c r="O13" i="3"/>
  <c r="AI12" i="1"/>
  <c r="O17" i="3" l="1"/>
  <c r="O21" i="3" s="1"/>
  <c r="O25" i="3" s="1"/>
  <c r="O29" i="3" s="1"/>
  <c r="O33" i="3" s="1"/>
  <c r="O37" i="3" s="1"/>
  <c r="O41" i="3" s="1"/>
  <c r="O45" i="3" s="1"/>
  <c r="O49" i="3" s="1"/>
  <c r="O53" i="3" s="1"/>
  <c r="O57" i="3" s="1"/>
  <c r="O14" i="3"/>
  <c r="O18" i="3" s="1"/>
  <c r="O22" i="3" s="1"/>
  <c r="O26" i="3" s="1"/>
  <c r="O30" i="3" s="1"/>
  <c r="O34" i="3" s="1"/>
  <c r="O38" i="3" s="1"/>
  <c r="O42" i="3" s="1"/>
  <c r="O46" i="3" s="1"/>
  <c r="O50" i="3" s="1"/>
  <c r="O54" i="3" s="1"/>
  <c r="O58" i="3" s="1"/>
  <c r="N13" i="3"/>
  <c r="AH12" i="1"/>
  <c r="N17" i="3" l="1"/>
  <c r="N21" i="3" s="1"/>
  <c r="N25" i="3" s="1"/>
  <c r="N29" i="3" s="1"/>
  <c r="N33" i="3" s="1"/>
  <c r="N37" i="3" s="1"/>
  <c r="N41" i="3" s="1"/>
  <c r="N45" i="3" s="1"/>
  <c r="N49" i="3" s="1"/>
  <c r="N53" i="3" s="1"/>
  <c r="N57" i="3" s="1"/>
  <c r="N14" i="3"/>
  <c r="N18" i="3" s="1"/>
  <c r="N22" i="3" s="1"/>
  <c r="N26" i="3" s="1"/>
  <c r="N30" i="3" s="1"/>
  <c r="N34" i="3" s="1"/>
  <c r="N38" i="3" s="1"/>
  <c r="N42" i="3" s="1"/>
  <c r="N46" i="3" s="1"/>
  <c r="N50" i="3" s="1"/>
  <c r="N54" i="3" s="1"/>
  <c r="N58" i="3" s="1"/>
  <c r="M13" i="3"/>
  <c r="AG12" i="1"/>
  <c r="L13" i="3" l="1"/>
  <c r="M14" i="3"/>
  <c r="M18" i="3" s="1"/>
  <c r="M22" i="3" s="1"/>
  <c r="M26" i="3" s="1"/>
  <c r="M30" i="3" s="1"/>
  <c r="M34" i="3" s="1"/>
  <c r="M38" i="3" s="1"/>
  <c r="M42" i="3" s="1"/>
  <c r="M46" i="3" s="1"/>
  <c r="M50" i="3" s="1"/>
  <c r="M54" i="3" s="1"/>
  <c r="M58" i="3" s="1"/>
  <c r="M17" i="3"/>
  <c r="M21" i="3" s="1"/>
  <c r="M25" i="3" s="1"/>
  <c r="M29" i="3" s="1"/>
  <c r="M33" i="3" s="1"/>
  <c r="M37" i="3" s="1"/>
  <c r="M41" i="3" s="1"/>
  <c r="M45" i="3" s="1"/>
  <c r="M49" i="3" s="1"/>
  <c r="M53" i="3" s="1"/>
  <c r="M57" i="3" s="1"/>
  <c r="AF12" i="1"/>
  <c r="L17" i="3" l="1"/>
  <c r="L21" i="3" s="1"/>
  <c r="L25" i="3" s="1"/>
  <c r="L29" i="3" s="1"/>
  <c r="L33" i="3" s="1"/>
  <c r="L37" i="3" s="1"/>
  <c r="L41" i="3" s="1"/>
  <c r="L45" i="3" s="1"/>
  <c r="L49" i="3" s="1"/>
  <c r="L53" i="3" s="1"/>
  <c r="L57" i="3" s="1"/>
  <c r="L14" i="3"/>
  <c r="L18" i="3" s="1"/>
  <c r="L22" i="3" s="1"/>
  <c r="L26" i="3" s="1"/>
  <c r="L30" i="3" s="1"/>
  <c r="L34" i="3" s="1"/>
  <c r="L38" i="3" s="1"/>
  <c r="L42" i="3" s="1"/>
  <c r="L46" i="3" s="1"/>
  <c r="L50" i="3" s="1"/>
  <c r="L54" i="3" s="1"/>
  <c r="L58" i="3" s="1"/>
  <c r="K13" i="3"/>
  <c r="AE12" i="1"/>
  <c r="K17" i="3" l="1"/>
  <c r="K21" i="3" s="1"/>
  <c r="K25" i="3" s="1"/>
  <c r="K29" i="3" s="1"/>
  <c r="K33" i="3" s="1"/>
  <c r="K37" i="3" s="1"/>
  <c r="K41" i="3" s="1"/>
  <c r="K45" i="3" s="1"/>
  <c r="K49" i="3" s="1"/>
  <c r="K53" i="3" s="1"/>
  <c r="K57" i="3" s="1"/>
  <c r="K14" i="3"/>
  <c r="K18" i="3" s="1"/>
  <c r="K22" i="3" s="1"/>
  <c r="K26" i="3" s="1"/>
  <c r="K30" i="3" s="1"/>
  <c r="K34" i="3" s="1"/>
  <c r="K38" i="3" s="1"/>
  <c r="K42" i="3" s="1"/>
  <c r="K46" i="3" s="1"/>
  <c r="K50" i="3" s="1"/>
  <c r="K54" i="3" s="1"/>
  <c r="K58" i="3" s="1"/>
  <c r="J13" i="3"/>
  <c r="AD12" i="1"/>
  <c r="J17" i="3" l="1"/>
  <c r="J21" i="3" s="1"/>
  <c r="J25" i="3" s="1"/>
  <c r="J29" i="3" s="1"/>
  <c r="J33" i="3" s="1"/>
  <c r="J37" i="3" s="1"/>
  <c r="J41" i="3" s="1"/>
  <c r="J45" i="3" s="1"/>
  <c r="J49" i="3" s="1"/>
  <c r="J53" i="3" s="1"/>
  <c r="J57" i="3" s="1"/>
  <c r="J14" i="3"/>
  <c r="J18" i="3" s="1"/>
  <c r="J22" i="3" s="1"/>
  <c r="J26" i="3" s="1"/>
  <c r="J30" i="3" s="1"/>
  <c r="J34" i="3" s="1"/>
  <c r="J38" i="3" s="1"/>
  <c r="J42" i="3" s="1"/>
  <c r="J46" i="3" s="1"/>
  <c r="J50" i="3" s="1"/>
  <c r="J54" i="3" s="1"/>
  <c r="J58" i="3" s="1"/>
  <c r="I13" i="3"/>
  <c r="AC12" i="1"/>
  <c r="H13" i="3" l="1"/>
  <c r="I17" i="3"/>
  <c r="I21" i="3" s="1"/>
  <c r="I25" i="3" s="1"/>
  <c r="I29" i="3" s="1"/>
  <c r="I33" i="3" s="1"/>
  <c r="I37" i="3" s="1"/>
  <c r="I41" i="3" s="1"/>
  <c r="I45" i="3" s="1"/>
  <c r="I49" i="3" s="1"/>
  <c r="I53" i="3" s="1"/>
  <c r="I57" i="3" s="1"/>
  <c r="I14" i="3"/>
  <c r="I18" i="3" s="1"/>
  <c r="I22" i="3" s="1"/>
  <c r="I26" i="3" s="1"/>
  <c r="I30" i="3" s="1"/>
  <c r="I34" i="3" s="1"/>
  <c r="I38" i="3" s="1"/>
  <c r="I42" i="3" s="1"/>
  <c r="I46" i="3" s="1"/>
  <c r="I50" i="3" s="1"/>
  <c r="I54" i="3" s="1"/>
  <c r="I58" i="3" s="1"/>
  <c r="AB12" i="1"/>
  <c r="H17" i="3" l="1"/>
  <c r="H21" i="3" s="1"/>
  <c r="H25" i="3" s="1"/>
  <c r="H29" i="3" s="1"/>
  <c r="H33" i="3" s="1"/>
  <c r="H37" i="3" s="1"/>
  <c r="H41" i="3" s="1"/>
  <c r="H45" i="3" s="1"/>
  <c r="H49" i="3" s="1"/>
  <c r="H53" i="3" s="1"/>
  <c r="H57" i="3" s="1"/>
  <c r="H14" i="3"/>
  <c r="H18" i="3" s="1"/>
  <c r="H22" i="3" s="1"/>
  <c r="H26" i="3" s="1"/>
  <c r="H30" i="3" s="1"/>
  <c r="H34" i="3" s="1"/>
  <c r="H38" i="3" s="1"/>
  <c r="H42" i="3" s="1"/>
  <c r="H46" i="3" s="1"/>
  <c r="H50" i="3" s="1"/>
  <c r="H54" i="3" s="1"/>
  <c r="H58" i="3" s="1"/>
  <c r="G13" i="3"/>
  <c r="AA12" i="1"/>
  <c r="G17" i="3" l="1"/>
  <c r="G21" i="3" s="1"/>
  <c r="G25" i="3" s="1"/>
  <c r="G29" i="3" s="1"/>
  <c r="G33" i="3" s="1"/>
  <c r="G37" i="3" s="1"/>
  <c r="G41" i="3" s="1"/>
  <c r="G45" i="3" s="1"/>
  <c r="G49" i="3" s="1"/>
  <c r="G53" i="3" s="1"/>
  <c r="G57" i="3" s="1"/>
  <c r="G14" i="3"/>
  <c r="G18" i="3" s="1"/>
  <c r="G22" i="3" s="1"/>
  <c r="G26" i="3" s="1"/>
  <c r="G30" i="3" s="1"/>
  <c r="G34" i="3" s="1"/>
  <c r="G38" i="3" s="1"/>
  <c r="G42" i="3" s="1"/>
  <c r="G46" i="3" s="1"/>
  <c r="G50" i="3" s="1"/>
  <c r="G54" i="3" s="1"/>
  <c r="G58" i="3" s="1"/>
  <c r="F13" i="3"/>
  <c r="Z12" i="1"/>
  <c r="F17" i="3" l="1"/>
  <c r="F21" i="3" s="1"/>
  <c r="F25" i="3" s="1"/>
  <c r="F29" i="3" s="1"/>
  <c r="F33" i="3" s="1"/>
  <c r="F37" i="3" s="1"/>
  <c r="F41" i="3" s="1"/>
  <c r="F45" i="3" s="1"/>
  <c r="F49" i="3" s="1"/>
  <c r="F53" i="3" s="1"/>
  <c r="F57" i="3" s="1"/>
  <c r="F14" i="3"/>
  <c r="F18" i="3" s="1"/>
  <c r="F22" i="3" s="1"/>
  <c r="F26" i="3" s="1"/>
  <c r="F30" i="3" s="1"/>
  <c r="F34" i="3" s="1"/>
  <c r="F38" i="3" s="1"/>
  <c r="F42" i="3" s="1"/>
  <c r="F46" i="3" s="1"/>
  <c r="F50" i="3" s="1"/>
  <c r="F54" i="3" s="1"/>
  <c r="F58" i="3" s="1"/>
  <c r="E13" i="3"/>
  <c r="Y12" i="1"/>
  <c r="E17" i="3" l="1"/>
  <c r="E14" i="3"/>
  <c r="E18" i="3" s="1"/>
  <c r="E22" i="3" s="1"/>
  <c r="E26" i="3" s="1"/>
  <c r="E30" i="3" s="1"/>
  <c r="E34" i="3" s="1"/>
  <c r="E38" i="3" s="1"/>
  <c r="E42" i="3" s="1"/>
  <c r="E46" i="3" s="1"/>
  <c r="E50" i="3" s="1"/>
  <c r="E54" i="3" s="1"/>
  <c r="E58" i="3" s="1"/>
  <c r="X12" i="1"/>
  <c r="E21" i="3" l="1"/>
  <c r="E25" i="3" s="1"/>
  <c r="W12" i="1"/>
  <c r="AB18" i="1"/>
  <c r="AB22" i="1" s="1"/>
  <c r="AB26" i="1" s="1"/>
  <c r="AB30" i="1" s="1"/>
  <c r="AB34" i="1" s="1"/>
  <c r="AB38" i="1" s="1"/>
  <c r="AB42" i="1" s="1"/>
  <c r="AB46" i="1" s="1"/>
  <c r="AB50" i="1" s="1"/>
  <c r="AB54" i="1" s="1"/>
  <c r="AB58" i="1" s="1"/>
  <c r="E15" i="1"/>
  <c r="O16" i="1"/>
  <c r="O20" i="1" s="1"/>
  <c r="O24" i="1" s="1"/>
  <c r="O28" i="1" s="1"/>
  <c r="O32" i="1" s="1"/>
  <c r="O36" i="1" s="1"/>
  <c r="O40" i="1" s="1"/>
  <c r="O44" i="1" s="1"/>
  <c r="O48" i="1" s="1"/>
  <c r="O52" i="1" s="1"/>
  <c r="O56" i="1" s="1"/>
  <c r="AJ16" i="1"/>
  <c r="AJ20" i="1" s="1"/>
  <c r="AJ24" i="1" s="1"/>
  <c r="AJ28" i="1" s="1"/>
  <c r="AJ32" i="1" s="1"/>
  <c r="AJ36" i="1" s="1"/>
  <c r="AJ40" i="1" s="1"/>
  <c r="AJ44" i="1" s="1"/>
  <c r="AJ48" i="1" s="1"/>
  <c r="AJ52" i="1" s="1"/>
  <c r="AJ56" i="1" s="1"/>
  <c r="M17" i="1"/>
  <c r="M21" i="1" s="1"/>
  <c r="M25" i="1" s="1"/>
  <c r="M29" i="1" s="1"/>
  <c r="M33" i="1" s="1"/>
  <c r="M37" i="1" s="1"/>
  <c r="M41" i="1" s="1"/>
  <c r="M45" i="1" s="1"/>
  <c r="M49" i="1" s="1"/>
  <c r="M53" i="1" s="1"/>
  <c r="M57" i="1" s="1"/>
  <c r="AB17" i="1"/>
  <c r="AB21" i="1" s="1"/>
  <c r="AB25" i="1" s="1"/>
  <c r="AB29" i="1" s="1"/>
  <c r="AB33" i="1" s="1"/>
  <c r="AB37" i="1" s="1"/>
  <c r="AB41" i="1" s="1"/>
  <c r="AB45" i="1" s="1"/>
  <c r="AB49" i="1" s="1"/>
  <c r="AB53" i="1" s="1"/>
  <c r="AB57" i="1" s="1"/>
  <c r="AE18" i="1"/>
  <c r="AE22" i="1" s="1"/>
  <c r="AE26" i="1" s="1"/>
  <c r="AE30" i="1" s="1"/>
  <c r="AE34" i="1" s="1"/>
  <c r="AE38" i="1" s="1"/>
  <c r="AE42" i="1" s="1"/>
  <c r="AE46" i="1" s="1"/>
  <c r="AE50" i="1" s="1"/>
  <c r="AE54" i="1" s="1"/>
  <c r="AE58" i="1" s="1"/>
  <c r="K15" i="1"/>
  <c r="K19" i="1" s="1"/>
  <c r="K23" i="1" s="1"/>
  <c r="K27" i="1" s="1"/>
  <c r="K31" i="1" s="1"/>
  <c r="K35" i="1" s="1"/>
  <c r="K39" i="1" s="1"/>
  <c r="K43" i="1" s="1"/>
  <c r="K47" i="1" s="1"/>
  <c r="K51" i="1" s="1"/>
  <c r="K55" i="1" s="1"/>
  <c r="AJ15" i="1"/>
  <c r="AJ19" i="1" s="1"/>
  <c r="AJ23" i="1" s="1"/>
  <c r="AJ27" i="1" s="1"/>
  <c r="AJ31" i="1" s="1"/>
  <c r="AJ35" i="1" s="1"/>
  <c r="AJ39" i="1" s="1"/>
  <c r="AJ43" i="1" s="1"/>
  <c r="AJ47" i="1" s="1"/>
  <c r="AJ51" i="1" s="1"/>
  <c r="AJ55" i="1" s="1"/>
  <c r="U16" i="1"/>
  <c r="U20" i="1" s="1"/>
  <c r="U24" i="1" s="1"/>
  <c r="U28" i="1" s="1"/>
  <c r="U32" i="1" s="1"/>
  <c r="U36" i="1" s="1"/>
  <c r="U40" i="1" s="1"/>
  <c r="U44" i="1" s="1"/>
  <c r="U48" i="1" s="1"/>
  <c r="U52" i="1" s="1"/>
  <c r="U56" i="1" s="1"/>
  <c r="AM16" i="1"/>
  <c r="AM20" i="1" s="1"/>
  <c r="AM24" i="1" s="1"/>
  <c r="AM28" i="1" s="1"/>
  <c r="AM32" i="1" s="1"/>
  <c r="AM36" i="1" s="1"/>
  <c r="AM40" i="1" s="1"/>
  <c r="AM44" i="1" s="1"/>
  <c r="AM48" i="1" s="1"/>
  <c r="AM52" i="1" s="1"/>
  <c r="AM56" i="1" s="1"/>
  <c r="S17" i="1"/>
  <c r="S21" i="1" s="1"/>
  <c r="S25" i="1" s="1"/>
  <c r="S29" i="1" s="1"/>
  <c r="S33" i="1" s="1"/>
  <c r="S37" i="1" s="1"/>
  <c r="S41" i="1" s="1"/>
  <c r="S45" i="1" s="1"/>
  <c r="S49" i="1" s="1"/>
  <c r="S53" i="1" s="1"/>
  <c r="S57" i="1" s="1"/>
  <c r="AI17" i="1"/>
  <c r="AI21" i="1" s="1"/>
  <c r="AI25" i="1" s="1"/>
  <c r="AI29" i="1" s="1"/>
  <c r="AI33" i="1" s="1"/>
  <c r="AI37" i="1" s="1"/>
  <c r="AI41" i="1" s="1"/>
  <c r="AI45" i="1" s="1"/>
  <c r="AI49" i="1" s="1"/>
  <c r="AI53" i="1" s="1"/>
  <c r="AI57" i="1" s="1"/>
  <c r="S18" i="1"/>
  <c r="S22" i="1" s="1"/>
  <c r="S26" i="1" s="1"/>
  <c r="S30" i="1" s="1"/>
  <c r="S34" i="1" s="1"/>
  <c r="S38" i="1" s="1"/>
  <c r="S42" i="1" s="1"/>
  <c r="S46" i="1" s="1"/>
  <c r="S50" i="1" s="1"/>
  <c r="S54" i="1" s="1"/>
  <c r="S58" i="1" s="1"/>
  <c r="AI18" i="1"/>
  <c r="AI22" i="1" s="1"/>
  <c r="AI26" i="1" s="1"/>
  <c r="AI30" i="1" s="1"/>
  <c r="AI34" i="1" s="1"/>
  <c r="AI38" i="1" s="1"/>
  <c r="AI42" i="1" s="1"/>
  <c r="AI46" i="1" s="1"/>
  <c r="AI50" i="1" s="1"/>
  <c r="AI54" i="1" s="1"/>
  <c r="AI58" i="1" s="1"/>
  <c r="O15" i="1"/>
  <c r="O19" i="1" s="1"/>
  <c r="O23" i="1" s="1"/>
  <c r="O27" i="1" s="1"/>
  <c r="O31" i="1" s="1"/>
  <c r="O35" i="1" s="1"/>
  <c r="O39" i="1" s="1"/>
  <c r="O43" i="1" s="1"/>
  <c r="O47" i="1" s="1"/>
  <c r="O51" i="1" s="1"/>
  <c r="O55" i="1" s="1"/>
  <c r="G16" i="1"/>
  <c r="G20" i="1" s="1"/>
  <c r="G24" i="1" s="1"/>
  <c r="G28" i="1" s="1"/>
  <c r="G32" i="1" s="1"/>
  <c r="G36" i="1" s="1"/>
  <c r="G40" i="1" s="1"/>
  <c r="G44" i="1" s="1"/>
  <c r="G48" i="1" s="1"/>
  <c r="G52" i="1" s="1"/>
  <c r="G56" i="1" s="1"/>
  <c r="AA16" i="1"/>
  <c r="AA20" i="1" s="1"/>
  <c r="AA24" i="1" s="1"/>
  <c r="AA28" i="1" s="1"/>
  <c r="AA32" i="1" s="1"/>
  <c r="AA36" i="1" s="1"/>
  <c r="AA40" i="1" s="1"/>
  <c r="AA44" i="1" s="1"/>
  <c r="AA48" i="1" s="1"/>
  <c r="AA52" i="1" s="1"/>
  <c r="AA56" i="1" s="1"/>
  <c r="G17" i="1"/>
  <c r="G21" i="1" s="1"/>
  <c r="G25" i="1" s="1"/>
  <c r="G29" i="1" s="1"/>
  <c r="G33" i="1" s="1"/>
  <c r="G37" i="1" s="1"/>
  <c r="G41" i="1" s="1"/>
  <c r="G45" i="1" s="1"/>
  <c r="G49" i="1" s="1"/>
  <c r="G53" i="1" s="1"/>
  <c r="G57" i="1" s="1"/>
  <c r="U17" i="1"/>
  <c r="U21" i="1" s="1"/>
  <c r="U25" i="1" s="1"/>
  <c r="U29" i="1" s="1"/>
  <c r="U33" i="1" s="1"/>
  <c r="U37" i="1" s="1"/>
  <c r="U41" i="1" s="1"/>
  <c r="U45" i="1" s="1"/>
  <c r="U49" i="1" s="1"/>
  <c r="U53" i="1" s="1"/>
  <c r="U57" i="1" s="1"/>
  <c r="AM17" i="1"/>
  <c r="AM21" i="1" s="1"/>
  <c r="AM25" i="1" s="1"/>
  <c r="AM29" i="1" s="1"/>
  <c r="AM33" i="1" s="1"/>
  <c r="AM37" i="1" s="1"/>
  <c r="AM41" i="1" s="1"/>
  <c r="AM45" i="1" s="1"/>
  <c r="AM49" i="1" s="1"/>
  <c r="AM53" i="1" s="1"/>
  <c r="AM57" i="1" s="1"/>
  <c r="T18" i="1"/>
  <c r="T22" i="1" s="1"/>
  <c r="T26" i="1" s="1"/>
  <c r="T30" i="1" s="1"/>
  <c r="T34" i="1" s="1"/>
  <c r="T38" i="1" s="1"/>
  <c r="T42" i="1" s="1"/>
  <c r="T46" i="1" s="1"/>
  <c r="T50" i="1" s="1"/>
  <c r="T54" i="1" s="1"/>
  <c r="T58" i="1" s="1"/>
  <c r="AM18" i="1"/>
  <c r="AM22" i="1" s="1"/>
  <c r="AM26" i="1" s="1"/>
  <c r="AM30" i="1" s="1"/>
  <c r="AM34" i="1" s="1"/>
  <c r="AM38" i="1" s="1"/>
  <c r="AM42" i="1" s="1"/>
  <c r="AM46" i="1" s="1"/>
  <c r="AM50" i="1" s="1"/>
  <c r="AM54" i="1" s="1"/>
  <c r="AM58" i="1" s="1"/>
  <c r="S15" i="1"/>
  <c r="S19" i="1" s="1"/>
  <c r="S23" i="1" s="1"/>
  <c r="S27" i="1" s="1"/>
  <c r="S31" i="1" s="1"/>
  <c r="S35" i="1" s="1"/>
  <c r="S39" i="1" s="1"/>
  <c r="S43" i="1" s="1"/>
  <c r="S47" i="1" s="1"/>
  <c r="S51" i="1" s="1"/>
  <c r="S55" i="1" s="1"/>
  <c r="K16" i="1"/>
  <c r="K20" i="1" s="1"/>
  <c r="K24" i="1" s="1"/>
  <c r="K28" i="1" s="1"/>
  <c r="K32" i="1" s="1"/>
  <c r="K36" i="1" s="1"/>
  <c r="K40" i="1" s="1"/>
  <c r="K44" i="1" s="1"/>
  <c r="K48" i="1" s="1"/>
  <c r="K52" i="1" s="1"/>
  <c r="K56" i="1" s="1"/>
  <c r="AB16" i="1"/>
  <c r="AB20" i="1" s="1"/>
  <c r="AB24" i="1" s="1"/>
  <c r="AB28" i="1" s="1"/>
  <c r="AB32" i="1" s="1"/>
  <c r="AB36" i="1" s="1"/>
  <c r="AB40" i="1" s="1"/>
  <c r="AB44" i="1" s="1"/>
  <c r="AB48" i="1" s="1"/>
  <c r="AB52" i="1" s="1"/>
  <c r="AB56" i="1" s="1"/>
  <c r="K17" i="1"/>
  <c r="K21" i="1" s="1"/>
  <c r="K25" i="1" s="1"/>
  <c r="K29" i="1" s="1"/>
  <c r="K33" i="1" s="1"/>
  <c r="K37" i="1" s="1"/>
  <c r="K41" i="1" s="1"/>
  <c r="K45" i="1" s="1"/>
  <c r="K49" i="1" s="1"/>
  <c r="K53" i="1" s="1"/>
  <c r="K57" i="1" s="1"/>
  <c r="AA17" i="1"/>
  <c r="AA21" i="1" s="1"/>
  <c r="AA25" i="1" s="1"/>
  <c r="AA29" i="1" s="1"/>
  <c r="AA33" i="1" s="1"/>
  <c r="AA37" i="1" s="1"/>
  <c r="AA41" i="1" s="1"/>
  <c r="AA45" i="1" s="1"/>
  <c r="AA49" i="1" s="1"/>
  <c r="AA53" i="1" s="1"/>
  <c r="AA57" i="1" s="1"/>
  <c r="G18" i="1"/>
  <c r="G22" i="1" s="1"/>
  <c r="G26" i="1" s="1"/>
  <c r="G30" i="1" s="1"/>
  <c r="G34" i="1" s="1"/>
  <c r="G38" i="1" s="1"/>
  <c r="G42" i="1" s="1"/>
  <c r="G46" i="1" s="1"/>
  <c r="G50" i="1" s="1"/>
  <c r="G54" i="1" s="1"/>
  <c r="G58" i="1" s="1"/>
  <c r="AI15" i="1"/>
  <c r="AI19" i="1" s="1"/>
  <c r="AI23" i="1" s="1"/>
  <c r="AI27" i="1" s="1"/>
  <c r="AI31" i="1" s="1"/>
  <c r="AI35" i="1" s="1"/>
  <c r="AI39" i="1" s="1"/>
  <c r="AI43" i="1" s="1"/>
  <c r="AI47" i="1" s="1"/>
  <c r="AI51" i="1" s="1"/>
  <c r="AI55" i="1" s="1"/>
  <c r="M18" i="1"/>
  <c r="M22" i="1" s="1"/>
  <c r="M26" i="1" s="1"/>
  <c r="M30" i="1" s="1"/>
  <c r="M34" i="1" s="1"/>
  <c r="M38" i="1" s="1"/>
  <c r="M42" i="1" s="1"/>
  <c r="M46" i="1" s="1"/>
  <c r="M50" i="1" s="1"/>
  <c r="M54" i="1" s="1"/>
  <c r="M58" i="1" s="1"/>
  <c r="H15" i="1"/>
  <c r="H19" i="1" s="1"/>
  <c r="H23" i="1" s="1"/>
  <c r="H27" i="1" s="1"/>
  <c r="H31" i="1" s="1"/>
  <c r="H35" i="1" s="1"/>
  <c r="H39" i="1" s="1"/>
  <c r="H43" i="1" s="1"/>
  <c r="H47" i="1" s="1"/>
  <c r="H51" i="1" s="1"/>
  <c r="H55" i="1" s="1"/>
  <c r="P15" i="1"/>
  <c r="P19" i="1" s="1"/>
  <c r="P23" i="1" s="1"/>
  <c r="P27" i="1" s="1"/>
  <c r="P31" i="1" s="1"/>
  <c r="P35" i="1" s="1"/>
  <c r="P39" i="1" s="1"/>
  <c r="P43" i="1" s="1"/>
  <c r="P47" i="1" s="1"/>
  <c r="P51" i="1" s="1"/>
  <c r="P55" i="1" s="1"/>
  <c r="X15" i="1"/>
  <c r="X19" i="1" s="1"/>
  <c r="X23" i="1" s="1"/>
  <c r="X27" i="1" s="1"/>
  <c r="X31" i="1" s="1"/>
  <c r="X35" i="1" s="1"/>
  <c r="X39" i="1" s="1"/>
  <c r="X43" i="1" s="1"/>
  <c r="X47" i="1" s="1"/>
  <c r="X51" i="1" s="1"/>
  <c r="X55" i="1" s="1"/>
  <c r="AF15" i="1"/>
  <c r="AF19" i="1" s="1"/>
  <c r="AF23" i="1" s="1"/>
  <c r="AF27" i="1" s="1"/>
  <c r="AF31" i="1" s="1"/>
  <c r="AF35" i="1" s="1"/>
  <c r="AF39" i="1" s="1"/>
  <c r="AF43" i="1" s="1"/>
  <c r="AF47" i="1" s="1"/>
  <c r="AF51" i="1" s="1"/>
  <c r="AF55" i="1" s="1"/>
  <c r="AN15" i="1"/>
  <c r="AN19" i="1" s="1"/>
  <c r="AN23" i="1" s="1"/>
  <c r="AN27" i="1" s="1"/>
  <c r="AN31" i="1" s="1"/>
  <c r="AN35" i="1" s="1"/>
  <c r="AN39" i="1" s="1"/>
  <c r="AN43" i="1" s="1"/>
  <c r="AN47" i="1" s="1"/>
  <c r="AN51" i="1" s="1"/>
  <c r="AN55" i="1" s="1"/>
  <c r="L16" i="1"/>
  <c r="L20" i="1" s="1"/>
  <c r="L24" i="1" s="1"/>
  <c r="L28" i="1" s="1"/>
  <c r="L32" i="1" s="1"/>
  <c r="L36" i="1" s="1"/>
  <c r="L40" i="1" s="1"/>
  <c r="L44" i="1" s="1"/>
  <c r="L48" i="1" s="1"/>
  <c r="L52" i="1" s="1"/>
  <c r="L56" i="1" s="1"/>
  <c r="T16" i="1"/>
  <c r="T20" i="1" s="1"/>
  <c r="T24" i="1" s="1"/>
  <c r="T28" i="1" s="1"/>
  <c r="T32" i="1" s="1"/>
  <c r="T36" i="1" s="1"/>
  <c r="T40" i="1" s="1"/>
  <c r="T44" i="1" s="1"/>
  <c r="T48" i="1" s="1"/>
  <c r="T52" i="1" s="1"/>
  <c r="T56" i="1" s="1"/>
  <c r="H17" i="1"/>
  <c r="H21" i="1" s="1"/>
  <c r="H25" i="1" s="1"/>
  <c r="H29" i="1" s="1"/>
  <c r="H33" i="1" s="1"/>
  <c r="H37" i="1" s="1"/>
  <c r="H41" i="1" s="1"/>
  <c r="H45" i="1" s="1"/>
  <c r="H49" i="1" s="1"/>
  <c r="H53" i="1" s="1"/>
  <c r="H57" i="1" s="1"/>
  <c r="P17" i="1"/>
  <c r="P21" i="1" s="1"/>
  <c r="P25" i="1" s="1"/>
  <c r="P29" i="1" s="1"/>
  <c r="P33" i="1" s="1"/>
  <c r="P37" i="1" s="1"/>
  <c r="P41" i="1" s="1"/>
  <c r="P45" i="1" s="1"/>
  <c r="P49" i="1" s="1"/>
  <c r="P53" i="1" s="1"/>
  <c r="P57" i="1" s="1"/>
  <c r="X17" i="1"/>
  <c r="X21" i="1" s="1"/>
  <c r="X25" i="1" s="1"/>
  <c r="X29" i="1" s="1"/>
  <c r="X33" i="1" s="1"/>
  <c r="X37" i="1" s="1"/>
  <c r="X41" i="1" s="1"/>
  <c r="X45" i="1" s="1"/>
  <c r="X49" i="1" s="1"/>
  <c r="X53" i="1" s="1"/>
  <c r="X57" i="1" s="1"/>
  <c r="AF17" i="1"/>
  <c r="AF21" i="1" s="1"/>
  <c r="AF25" i="1" s="1"/>
  <c r="AF29" i="1" s="1"/>
  <c r="AF33" i="1" s="1"/>
  <c r="AF37" i="1" s="1"/>
  <c r="AF41" i="1" s="1"/>
  <c r="AF45" i="1" s="1"/>
  <c r="AF49" i="1" s="1"/>
  <c r="AF53" i="1" s="1"/>
  <c r="AF57" i="1" s="1"/>
  <c r="K18" i="1"/>
  <c r="K22" i="1" s="1"/>
  <c r="K26" i="1" s="1"/>
  <c r="K30" i="1" s="1"/>
  <c r="K34" i="1" s="1"/>
  <c r="K38" i="1" s="1"/>
  <c r="K42" i="1" s="1"/>
  <c r="K46" i="1" s="1"/>
  <c r="K50" i="1" s="1"/>
  <c r="K54" i="1" s="1"/>
  <c r="K58" i="1" s="1"/>
  <c r="AA15" i="1"/>
  <c r="AA19" i="1" s="1"/>
  <c r="AA23" i="1" s="1"/>
  <c r="AA27" i="1" s="1"/>
  <c r="AA31" i="1" s="1"/>
  <c r="AA35" i="1" s="1"/>
  <c r="AA39" i="1" s="1"/>
  <c r="AA43" i="1" s="1"/>
  <c r="AA47" i="1" s="1"/>
  <c r="AA51" i="1" s="1"/>
  <c r="AA55" i="1" s="1"/>
  <c r="W16" i="1"/>
  <c r="W20" i="1" s="1"/>
  <c r="W24" i="1" s="1"/>
  <c r="W28" i="1" s="1"/>
  <c r="W32" i="1" s="1"/>
  <c r="W36" i="1" s="1"/>
  <c r="W40" i="1" s="1"/>
  <c r="W44" i="1" s="1"/>
  <c r="W48" i="1" s="1"/>
  <c r="W52" i="1" s="1"/>
  <c r="W56" i="1" s="1"/>
  <c r="AE16" i="1"/>
  <c r="AE20" i="1" s="1"/>
  <c r="AE24" i="1" s="1"/>
  <c r="AE28" i="1" s="1"/>
  <c r="AE32" i="1" s="1"/>
  <c r="AE36" i="1" s="1"/>
  <c r="AE40" i="1" s="1"/>
  <c r="AE44" i="1" s="1"/>
  <c r="AE48" i="1" s="1"/>
  <c r="AE52" i="1" s="1"/>
  <c r="AE56" i="1" s="1"/>
  <c r="O18" i="1"/>
  <c r="O22" i="1" s="1"/>
  <c r="O26" i="1" s="1"/>
  <c r="O30" i="1" s="1"/>
  <c r="O34" i="1" s="1"/>
  <c r="O38" i="1" s="1"/>
  <c r="O42" i="1" s="1"/>
  <c r="O46" i="1" s="1"/>
  <c r="O50" i="1" s="1"/>
  <c r="O54" i="1" s="1"/>
  <c r="O58" i="1" s="1"/>
  <c r="L15" i="1"/>
  <c r="L19" i="1" s="1"/>
  <c r="L23" i="1" s="1"/>
  <c r="L27" i="1" s="1"/>
  <c r="L31" i="1" s="1"/>
  <c r="L35" i="1" s="1"/>
  <c r="L39" i="1" s="1"/>
  <c r="L43" i="1" s="1"/>
  <c r="L47" i="1" s="1"/>
  <c r="L51" i="1" s="1"/>
  <c r="L55" i="1" s="1"/>
  <c r="T15" i="1"/>
  <c r="T19" i="1" s="1"/>
  <c r="T23" i="1" s="1"/>
  <c r="T27" i="1" s="1"/>
  <c r="T31" i="1" s="1"/>
  <c r="T35" i="1" s="1"/>
  <c r="T39" i="1" s="1"/>
  <c r="T43" i="1" s="1"/>
  <c r="T47" i="1" s="1"/>
  <c r="T51" i="1" s="1"/>
  <c r="T55" i="1" s="1"/>
  <c r="AB15" i="1"/>
  <c r="AB19" i="1" s="1"/>
  <c r="AB23" i="1" s="1"/>
  <c r="AB27" i="1" s="1"/>
  <c r="AB31" i="1" s="1"/>
  <c r="AB35" i="1" s="1"/>
  <c r="AB39" i="1" s="1"/>
  <c r="AB43" i="1" s="1"/>
  <c r="AB47" i="1" s="1"/>
  <c r="AB51" i="1" s="1"/>
  <c r="AB55" i="1" s="1"/>
  <c r="H16" i="1"/>
  <c r="H20" i="1" s="1"/>
  <c r="H24" i="1" s="1"/>
  <c r="H28" i="1" s="1"/>
  <c r="H32" i="1" s="1"/>
  <c r="H36" i="1" s="1"/>
  <c r="H40" i="1" s="1"/>
  <c r="H44" i="1" s="1"/>
  <c r="H48" i="1" s="1"/>
  <c r="H52" i="1" s="1"/>
  <c r="H56" i="1" s="1"/>
  <c r="P16" i="1"/>
  <c r="P20" i="1" s="1"/>
  <c r="P24" i="1" s="1"/>
  <c r="P28" i="1" s="1"/>
  <c r="P32" i="1" s="1"/>
  <c r="P36" i="1" s="1"/>
  <c r="P40" i="1" s="1"/>
  <c r="P44" i="1" s="1"/>
  <c r="P48" i="1" s="1"/>
  <c r="P52" i="1" s="1"/>
  <c r="P56" i="1" s="1"/>
  <c r="X16" i="1"/>
  <c r="X20" i="1" s="1"/>
  <c r="X24" i="1" s="1"/>
  <c r="X28" i="1" s="1"/>
  <c r="X32" i="1" s="1"/>
  <c r="X36" i="1" s="1"/>
  <c r="X40" i="1" s="1"/>
  <c r="X44" i="1" s="1"/>
  <c r="X48" i="1" s="1"/>
  <c r="X52" i="1" s="1"/>
  <c r="X56" i="1" s="1"/>
  <c r="AF16" i="1"/>
  <c r="AF20" i="1" s="1"/>
  <c r="AF24" i="1" s="1"/>
  <c r="AF28" i="1" s="1"/>
  <c r="AF32" i="1" s="1"/>
  <c r="AF36" i="1" s="1"/>
  <c r="AF40" i="1" s="1"/>
  <c r="AF44" i="1" s="1"/>
  <c r="AF48" i="1" s="1"/>
  <c r="AF52" i="1" s="1"/>
  <c r="AF56" i="1" s="1"/>
  <c r="AN16" i="1"/>
  <c r="AN20" i="1" s="1"/>
  <c r="AN24" i="1" s="1"/>
  <c r="AN28" i="1" s="1"/>
  <c r="AN32" i="1" s="1"/>
  <c r="AN36" i="1" s="1"/>
  <c r="AN40" i="1" s="1"/>
  <c r="AN44" i="1" s="1"/>
  <c r="AN48" i="1" s="1"/>
  <c r="AN52" i="1" s="1"/>
  <c r="AN56" i="1" s="1"/>
  <c r="L17" i="1"/>
  <c r="L21" i="1" s="1"/>
  <c r="L25" i="1" s="1"/>
  <c r="L29" i="1" s="1"/>
  <c r="L33" i="1" s="1"/>
  <c r="L37" i="1" s="1"/>
  <c r="L41" i="1" s="1"/>
  <c r="L45" i="1" s="1"/>
  <c r="L49" i="1" s="1"/>
  <c r="L53" i="1" s="1"/>
  <c r="L57" i="1" s="1"/>
  <c r="T17" i="1"/>
  <c r="T21" i="1" s="1"/>
  <c r="T25" i="1" s="1"/>
  <c r="T29" i="1" s="1"/>
  <c r="T33" i="1" s="1"/>
  <c r="T37" i="1" s="1"/>
  <c r="T41" i="1" s="1"/>
  <c r="T45" i="1" s="1"/>
  <c r="T49" i="1" s="1"/>
  <c r="T53" i="1" s="1"/>
  <c r="T57" i="1" s="1"/>
  <c r="G15" i="1"/>
  <c r="G19" i="1" s="1"/>
  <c r="G23" i="1" s="1"/>
  <c r="G27" i="1" s="1"/>
  <c r="G31" i="1" s="1"/>
  <c r="G35" i="1" s="1"/>
  <c r="G39" i="1" s="1"/>
  <c r="G43" i="1" s="1"/>
  <c r="G47" i="1" s="1"/>
  <c r="G51" i="1" s="1"/>
  <c r="G55" i="1" s="1"/>
  <c r="W15" i="1"/>
  <c r="W19" i="1" s="1"/>
  <c r="W23" i="1" s="1"/>
  <c r="W27" i="1" s="1"/>
  <c r="W31" i="1" s="1"/>
  <c r="W35" i="1" s="1"/>
  <c r="W39" i="1" s="1"/>
  <c r="W43" i="1" s="1"/>
  <c r="W47" i="1" s="1"/>
  <c r="W51" i="1" s="1"/>
  <c r="W55" i="1" s="1"/>
  <c r="AE15" i="1"/>
  <c r="AE19" i="1" s="1"/>
  <c r="AE23" i="1" s="1"/>
  <c r="AE27" i="1" s="1"/>
  <c r="AE31" i="1" s="1"/>
  <c r="AE35" i="1" s="1"/>
  <c r="AE39" i="1" s="1"/>
  <c r="AE43" i="1" s="1"/>
  <c r="AE47" i="1" s="1"/>
  <c r="AE51" i="1" s="1"/>
  <c r="AE55" i="1" s="1"/>
  <c r="AM15" i="1"/>
  <c r="AM19" i="1" s="1"/>
  <c r="AM23" i="1" s="1"/>
  <c r="AM27" i="1" s="1"/>
  <c r="AM31" i="1" s="1"/>
  <c r="AM35" i="1" s="1"/>
  <c r="AM39" i="1" s="1"/>
  <c r="AM43" i="1" s="1"/>
  <c r="AM47" i="1" s="1"/>
  <c r="AM51" i="1" s="1"/>
  <c r="AM55" i="1" s="1"/>
  <c r="S16" i="1"/>
  <c r="S20" i="1" s="1"/>
  <c r="S24" i="1" s="1"/>
  <c r="S28" i="1" s="1"/>
  <c r="S32" i="1" s="1"/>
  <c r="S36" i="1" s="1"/>
  <c r="S40" i="1" s="1"/>
  <c r="S44" i="1" s="1"/>
  <c r="S48" i="1" s="1"/>
  <c r="S52" i="1" s="1"/>
  <c r="S56" i="1" s="1"/>
  <c r="AI16" i="1"/>
  <c r="AI20" i="1" s="1"/>
  <c r="AI24" i="1" s="1"/>
  <c r="AI28" i="1" s="1"/>
  <c r="AI32" i="1" s="1"/>
  <c r="AI36" i="1" s="1"/>
  <c r="AI40" i="1" s="1"/>
  <c r="AI44" i="1" s="1"/>
  <c r="AI48" i="1" s="1"/>
  <c r="AI52" i="1" s="1"/>
  <c r="AI56" i="1" s="1"/>
  <c r="O17" i="1"/>
  <c r="O21" i="1" s="1"/>
  <c r="O25" i="1" s="1"/>
  <c r="O29" i="1" s="1"/>
  <c r="O33" i="1" s="1"/>
  <c r="O37" i="1" s="1"/>
  <c r="O41" i="1" s="1"/>
  <c r="O45" i="1" s="1"/>
  <c r="O49" i="1" s="1"/>
  <c r="O53" i="1" s="1"/>
  <c r="O57" i="1" s="1"/>
  <c r="W17" i="1"/>
  <c r="W21" i="1" s="1"/>
  <c r="W25" i="1" s="1"/>
  <c r="W29" i="1" s="1"/>
  <c r="W33" i="1" s="1"/>
  <c r="W37" i="1" s="1"/>
  <c r="W41" i="1" s="1"/>
  <c r="W45" i="1" s="1"/>
  <c r="W49" i="1" s="1"/>
  <c r="W53" i="1" s="1"/>
  <c r="W57" i="1" s="1"/>
  <c r="AE17" i="1"/>
  <c r="AE21" i="1" s="1"/>
  <c r="AE25" i="1" s="1"/>
  <c r="AE29" i="1" s="1"/>
  <c r="AE33" i="1" s="1"/>
  <c r="AE37" i="1" s="1"/>
  <c r="AE41" i="1" s="1"/>
  <c r="AE45" i="1" s="1"/>
  <c r="AE49" i="1" s="1"/>
  <c r="AE53" i="1" s="1"/>
  <c r="AE57" i="1" s="1"/>
  <c r="AJ17" i="1"/>
  <c r="AJ21" i="1" s="1"/>
  <c r="AJ25" i="1" s="1"/>
  <c r="AJ29" i="1" s="1"/>
  <c r="AJ33" i="1" s="1"/>
  <c r="AJ37" i="1" s="1"/>
  <c r="AJ41" i="1" s="1"/>
  <c r="AJ45" i="1" s="1"/>
  <c r="AJ49" i="1" s="1"/>
  <c r="AJ53" i="1" s="1"/>
  <c r="AJ57" i="1" s="1"/>
  <c r="H18" i="1"/>
  <c r="H22" i="1" s="1"/>
  <c r="H26" i="1" s="1"/>
  <c r="H30" i="1" s="1"/>
  <c r="H34" i="1" s="1"/>
  <c r="H38" i="1" s="1"/>
  <c r="H42" i="1" s="1"/>
  <c r="H46" i="1" s="1"/>
  <c r="H50" i="1" s="1"/>
  <c r="H54" i="1" s="1"/>
  <c r="H58" i="1" s="1"/>
  <c r="P18" i="1"/>
  <c r="P22" i="1" s="1"/>
  <c r="P26" i="1" s="1"/>
  <c r="P30" i="1" s="1"/>
  <c r="P34" i="1" s="1"/>
  <c r="P38" i="1" s="1"/>
  <c r="P42" i="1" s="1"/>
  <c r="P46" i="1" s="1"/>
  <c r="P50" i="1" s="1"/>
  <c r="P54" i="1" s="1"/>
  <c r="P58" i="1" s="1"/>
  <c r="X18" i="1"/>
  <c r="X22" i="1"/>
  <c r="X26" i="1" s="1"/>
  <c r="X30" i="1" s="1"/>
  <c r="X34" i="1" s="1"/>
  <c r="X38" i="1" s="1"/>
  <c r="X42" i="1" s="1"/>
  <c r="X46" i="1" s="1"/>
  <c r="X50" i="1" s="1"/>
  <c r="X54" i="1" s="1"/>
  <c r="X58" i="1" s="1"/>
  <c r="AF18" i="1"/>
  <c r="AF22" i="1" s="1"/>
  <c r="AF26" i="1" s="1"/>
  <c r="AF30" i="1" s="1"/>
  <c r="AF34" i="1" s="1"/>
  <c r="AF38" i="1" s="1"/>
  <c r="AF42" i="1" s="1"/>
  <c r="AF46" i="1" s="1"/>
  <c r="AF50" i="1" s="1"/>
  <c r="AF54" i="1" s="1"/>
  <c r="AF58" i="1" s="1"/>
  <c r="AN18" i="1"/>
  <c r="AN22" i="1" s="1"/>
  <c r="AN26" i="1" s="1"/>
  <c r="AN30" i="1" s="1"/>
  <c r="AN34" i="1" s="1"/>
  <c r="AN38" i="1" s="1"/>
  <c r="AN42" i="1" s="1"/>
  <c r="AN46" i="1" s="1"/>
  <c r="AN50" i="1" s="1"/>
  <c r="AN54" i="1" s="1"/>
  <c r="AN58" i="1" s="1"/>
  <c r="I15" i="1"/>
  <c r="I19" i="1"/>
  <c r="I23" i="1" s="1"/>
  <c r="I27" i="1" s="1"/>
  <c r="I31" i="1" s="1"/>
  <c r="I35" i="1" s="1"/>
  <c r="I39" i="1" s="1"/>
  <c r="I43" i="1" s="1"/>
  <c r="I47" i="1" s="1"/>
  <c r="I51" i="1" s="1"/>
  <c r="I55" i="1" s="1"/>
  <c r="Q15" i="1"/>
  <c r="Q19" i="1" s="1"/>
  <c r="Q23" i="1" s="1"/>
  <c r="Q27" i="1" s="1"/>
  <c r="Q31" i="1" s="1"/>
  <c r="Q35" i="1" s="1"/>
  <c r="Q39" i="1" s="1"/>
  <c r="Q43" i="1" s="1"/>
  <c r="Q47" i="1" s="1"/>
  <c r="Q51" i="1" s="1"/>
  <c r="Q55" i="1" s="1"/>
  <c r="U15" i="1"/>
  <c r="U19" i="1" s="1"/>
  <c r="U23" i="1" s="1"/>
  <c r="U27" i="1" s="1"/>
  <c r="U31" i="1" s="1"/>
  <c r="U35" i="1" s="1"/>
  <c r="U39" i="1" s="1"/>
  <c r="U43" i="1" s="1"/>
  <c r="U47" i="1" s="1"/>
  <c r="U51" i="1" s="1"/>
  <c r="U55" i="1" s="1"/>
  <c r="AC15" i="1"/>
  <c r="AC19" i="1" s="1"/>
  <c r="AC23" i="1" s="1"/>
  <c r="AC27" i="1" s="1"/>
  <c r="AC31" i="1" s="1"/>
  <c r="AC35" i="1" s="1"/>
  <c r="AC39" i="1" s="1"/>
  <c r="AC43" i="1" s="1"/>
  <c r="AC47" i="1" s="1"/>
  <c r="AC51" i="1" s="1"/>
  <c r="AC55" i="1" s="1"/>
  <c r="AG15" i="1"/>
  <c r="AG19" i="1" s="1"/>
  <c r="AG23" i="1" s="1"/>
  <c r="AG27" i="1" s="1"/>
  <c r="AG31" i="1" s="1"/>
  <c r="AG35" i="1" s="1"/>
  <c r="AG39" i="1" s="1"/>
  <c r="AG43" i="1" s="1"/>
  <c r="AG47" i="1" s="1"/>
  <c r="AG51" i="1" s="1"/>
  <c r="AG55" i="1" s="1"/>
  <c r="E16" i="1"/>
  <c r="I16" i="1"/>
  <c r="I20" i="1" s="1"/>
  <c r="I24" i="1" s="1"/>
  <c r="I28" i="1" s="1"/>
  <c r="I32" i="1" s="1"/>
  <c r="I36" i="1" s="1"/>
  <c r="I40" i="1" s="1"/>
  <c r="I44" i="1" s="1"/>
  <c r="I48" i="1" s="1"/>
  <c r="I52" i="1" s="1"/>
  <c r="I56" i="1" s="1"/>
  <c r="Q16" i="1"/>
  <c r="Q20" i="1" s="1"/>
  <c r="Q24" i="1" s="1"/>
  <c r="Q28" i="1" s="1"/>
  <c r="Q32" i="1" s="1"/>
  <c r="Q36" i="1" s="1"/>
  <c r="Q40" i="1" s="1"/>
  <c r="Q44" i="1" s="1"/>
  <c r="Q48" i="1" s="1"/>
  <c r="Q52" i="1" s="1"/>
  <c r="Q56" i="1" s="1"/>
  <c r="Y16" i="1"/>
  <c r="Y20" i="1" s="1"/>
  <c r="Y24" i="1" s="1"/>
  <c r="Y28" i="1" s="1"/>
  <c r="Y32" i="1" s="1"/>
  <c r="Y36" i="1" s="1"/>
  <c r="Y40" i="1" s="1"/>
  <c r="Y44" i="1" s="1"/>
  <c r="Y48" i="1" s="1"/>
  <c r="Y52" i="1" s="1"/>
  <c r="Y56" i="1" s="1"/>
  <c r="AC16" i="1"/>
  <c r="AC20" i="1" s="1"/>
  <c r="AC24" i="1" s="1"/>
  <c r="AC28" i="1" s="1"/>
  <c r="AC32" i="1" s="1"/>
  <c r="AC36" i="1" s="1"/>
  <c r="AC40" i="1" s="1"/>
  <c r="AC44" i="1" s="1"/>
  <c r="AC48" i="1" s="1"/>
  <c r="AC52" i="1" s="1"/>
  <c r="AC56" i="1" s="1"/>
  <c r="AK16" i="1"/>
  <c r="AK20" i="1" s="1"/>
  <c r="AK24" i="1" s="1"/>
  <c r="AK28" i="1" s="1"/>
  <c r="AK32" i="1" s="1"/>
  <c r="AK36" i="1" s="1"/>
  <c r="AK40" i="1" s="1"/>
  <c r="AK44" i="1" s="1"/>
  <c r="AK48" i="1" s="1"/>
  <c r="AK52" i="1" s="1"/>
  <c r="AK56" i="1" s="1"/>
  <c r="E17" i="1"/>
  <c r="E21" i="1" s="1"/>
  <c r="E25" i="1" s="1"/>
  <c r="E29" i="1" s="1"/>
  <c r="E33" i="1" s="1"/>
  <c r="E37" i="1" s="1"/>
  <c r="E41" i="1" s="1"/>
  <c r="E45" i="1" s="1"/>
  <c r="E49" i="1" s="1"/>
  <c r="E53" i="1" s="1"/>
  <c r="E57" i="1" s="1"/>
  <c r="I17" i="1"/>
  <c r="I21" i="1" s="1"/>
  <c r="I25" i="1" s="1"/>
  <c r="I29" i="1" s="1"/>
  <c r="I33" i="1" s="1"/>
  <c r="I37" i="1" s="1"/>
  <c r="I41" i="1" s="1"/>
  <c r="I45" i="1" s="1"/>
  <c r="I49" i="1" s="1"/>
  <c r="I53" i="1" s="1"/>
  <c r="I57" i="1" s="1"/>
  <c r="Q17" i="1"/>
  <c r="Q21" i="1"/>
  <c r="Q25" i="1" s="1"/>
  <c r="Q29" i="1" s="1"/>
  <c r="Q33" i="1" s="1"/>
  <c r="Q37" i="1" s="1"/>
  <c r="Q41" i="1" s="1"/>
  <c r="Q45" i="1" s="1"/>
  <c r="Q49" i="1" s="1"/>
  <c r="Q53" i="1" s="1"/>
  <c r="Q57" i="1" s="1"/>
  <c r="Y17" i="1"/>
  <c r="Y21" i="1" s="1"/>
  <c r="Y25" i="1" s="1"/>
  <c r="Y29" i="1" s="1"/>
  <c r="Y33" i="1" s="1"/>
  <c r="Y37" i="1" s="1"/>
  <c r="Y41" i="1" s="1"/>
  <c r="Y45" i="1" s="1"/>
  <c r="Y49" i="1" s="1"/>
  <c r="Y53" i="1" s="1"/>
  <c r="Y57" i="1" s="1"/>
  <c r="AC17" i="1"/>
  <c r="AC21" i="1" s="1"/>
  <c r="AC25" i="1" s="1"/>
  <c r="AC29" i="1" s="1"/>
  <c r="AC33" i="1" s="1"/>
  <c r="AC37" i="1" s="1"/>
  <c r="AC41" i="1" s="1"/>
  <c r="AC45" i="1" s="1"/>
  <c r="AC49" i="1" s="1"/>
  <c r="AC53" i="1" s="1"/>
  <c r="AC57" i="1" s="1"/>
  <c r="AG17" i="1"/>
  <c r="AG21" i="1" s="1"/>
  <c r="AG25" i="1" s="1"/>
  <c r="AG29" i="1" s="1"/>
  <c r="AG33" i="1" s="1"/>
  <c r="AG37" i="1" s="1"/>
  <c r="AG41" i="1" s="1"/>
  <c r="AG45" i="1" s="1"/>
  <c r="AG49" i="1" s="1"/>
  <c r="AG53" i="1" s="1"/>
  <c r="AG57" i="1" s="1"/>
  <c r="E18" i="1"/>
  <c r="E22" i="1" s="1"/>
  <c r="E26" i="1" s="1"/>
  <c r="E30" i="1" s="1"/>
  <c r="E34" i="1" s="1"/>
  <c r="E38" i="1" s="1"/>
  <c r="E42" i="1" s="1"/>
  <c r="E46" i="1" s="1"/>
  <c r="E50" i="1" s="1"/>
  <c r="E54" i="1" s="1"/>
  <c r="E58" i="1" s="1"/>
  <c r="I18" i="1"/>
  <c r="I22" i="1" s="1"/>
  <c r="I26" i="1" s="1"/>
  <c r="I30" i="1" s="1"/>
  <c r="I34" i="1" s="1"/>
  <c r="I38" i="1" s="1"/>
  <c r="I42" i="1" s="1"/>
  <c r="I46" i="1" s="1"/>
  <c r="I50" i="1" s="1"/>
  <c r="I54" i="1" s="1"/>
  <c r="I58" i="1" s="1"/>
  <c r="Q18" i="1"/>
  <c r="Q22" i="1" s="1"/>
  <c r="Q26" i="1" s="1"/>
  <c r="Q30" i="1" s="1"/>
  <c r="Q34" i="1" s="1"/>
  <c r="Q38" i="1" s="1"/>
  <c r="Q42" i="1" s="1"/>
  <c r="Q46" i="1" s="1"/>
  <c r="Q50" i="1" s="1"/>
  <c r="Q54" i="1" s="1"/>
  <c r="Q58" i="1" s="1"/>
  <c r="U18" i="1"/>
  <c r="U22" i="1"/>
  <c r="U26" i="1" s="1"/>
  <c r="U30" i="1" s="1"/>
  <c r="U34" i="1" s="1"/>
  <c r="U38" i="1" s="1"/>
  <c r="U42" i="1" s="1"/>
  <c r="U46" i="1" s="1"/>
  <c r="U50" i="1" s="1"/>
  <c r="U54" i="1" s="1"/>
  <c r="U58" i="1" s="1"/>
  <c r="AC18" i="1"/>
  <c r="AC22" i="1" s="1"/>
  <c r="AC26" i="1" s="1"/>
  <c r="AC30" i="1" s="1"/>
  <c r="AC34" i="1" s="1"/>
  <c r="AC38" i="1" s="1"/>
  <c r="AC42" i="1" s="1"/>
  <c r="AC46" i="1" s="1"/>
  <c r="AC50" i="1" s="1"/>
  <c r="AC54" i="1" s="1"/>
  <c r="AC58" i="1" s="1"/>
  <c r="AG18" i="1"/>
  <c r="AG22" i="1" s="1"/>
  <c r="AG26" i="1" s="1"/>
  <c r="AG30" i="1" s="1"/>
  <c r="AG34" i="1" s="1"/>
  <c r="AG38" i="1" s="1"/>
  <c r="AG42" i="1" s="1"/>
  <c r="AG46" i="1" s="1"/>
  <c r="AG50" i="1" s="1"/>
  <c r="AG54" i="1" s="1"/>
  <c r="AG58" i="1" s="1"/>
  <c r="AK18" i="1"/>
  <c r="AK22" i="1" s="1"/>
  <c r="AK26" i="1" s="1"/>
  <c r="AK30" i="1" s="1"/>
  <c r="AK34" i="1" s="1"/>
  <c r="AK38" i="1" s="1"/>
  <c r="AK42" i="1" s="1"/>
  <c r="AK46" i="1" s="1"/>
  <c r="AK50" i="1" s="1"/>
  <c r="AK54" i="1" s="1"/>
  <c r="AK58" i="1" s="1"/>
  <c r="F15" i="1"/>
  <c r="F19" i="1" s="1"/>
  <c r="F23" i="1" s="1"/>
  <c r="F27" i="1" s="1"/>
  <c r="F31" i="1" s="1"/>
  <c r="F35" i="1" s="1"/>
  <c r="F39" i="1" s="1"/>
  <c r="F43" i="1" s="1"/>
  <c r="F47" i="1" s="1"/>
  <c r="F51" i="1" s="1"/>
  <c r="F55" i="1" s="1"/>
  <c r="J15" i="1"/>
  <c r="J19" i="1" s="1"/>
  <c r="J23" i="1" s="1"/>
  <c r="J27" i="1" s="1"/>
  <c r="J31" i="1" s="1"/>
  <c r="J35" i="1" s="1"/>
  <c r="J39" i="1" s="1"/>
  <c r="J43" i="1" s="1"/>
  <c r="J47" i="1" s="1"/>
  <c r="J51" i="1" s="1"/>
  <c r="J55" i="1" s="1"/>
  <c r="N15" i="1"/>
  <c r="N19" i="1" s="1"/>
  <c r="N23" i="1" s="1"/>
  <c r="N27" i="1" s="1"/>
  <c r="N31" i="1" s="1"/>
  <c r="N35" i="1" s="1"/>
  <c r="N39" i="1" s="1"/>
  <c r="N43" i="1" s="1"/>
  <c r="N47" i="1" s="1"/>
  <c r="N51" i="1" s="1"/>
  <c r="N55" i="1" s="1"/>
  <c r="R15" i="1"/>
  <c r="R19" i="1" s="1"/>
  <c r="R23" i="1" s="1"/>
  <c r="R27" i="1" s="1"/>
  <c r="R31" i="1" s="1"/>
  <c r="R35" i="1" s="1"/>
  <c r="R39" i="1" s="1"/>
  <c r="R43" i="1" s="1"/>
  <c r="R47" i="1" s="1"/>
  <c r="R51" i="1" s="1"/>
  <c r="R55" i="1" s="1"/>
  <c r="V15" i="1"/>
  <c r="V19" i="1" s="1"/>
  <c r="V23" i="1" s="1"/>
  <c r="V27" i="1" s="1"/>
  <c r="V31" i="1" s="1"/>
  <c r="V35" i="1" s="1"/>
  <c r="V39" i="1" s="1"/>
  <c r="V43" i="1" s="1"/>
  <c r="V47" i="1" s="1"/>
  <c r="V51" i="1" s="1"/>
  <c r="V55" i="1" s="1"/>
  <c r="Z15" i="1"/>
  <c r="Z19" i="1" s="1"/>
  <c r="Z23" i="1" s="1"/>
  <c r="Z27" i="1" s="1"/>
  <c r="Z31" i="1" s="1"/>
  <c r="Z35" i="1" s="1"/>
  <c r="Z39" i="1" s="1"/>
  <c r="Z43" i="1" s="1"/>
  <c r="Z47" i="1" s="1"/>
  <c r="Z51" i="1" s="1"/>
  <c r="Z55" i="1" s="1"/>
  <c r="AD15" i="1"/>
  <c r="AD19" i="1" s="1"/>
  <c r="AD23" i="1" s="1"/>
  <c r="AD27" i="1" s="1"/>
  <c r="AD31" i="1" s="1"/>
  <c r="AD35" i="1" s="1"/>
  <c r="AD39" i="1" s="1"/>
  <c r="AD43" i="1" s="1"/>
  <c r="AD47" i="1" s="1"/>
  <c r="AD51" i="1" s="1"/>
  <c r="AD55" i="1" s="1"/>
  <c r="AH15" i="1"/>
  <c r="AH19" i="1" s="1"/>
  <c r="AH23" i="1" s="1"/>
  <c r="AH27" i="1" s="1"/>
  <c r="AH31" i="1" s="1"/>
  <c r="AH35" i="1" s="1"/>
  <c r="AH39" i="1" s="1"/>
  <c r="AH43" i="1" s="1"/>
  <c r="AH47" i="1" s="1"/>
  <c r="AH51" i="1" s="1"/>
  <c r="AH55" i="1" s="1"/>
  <c r="AL15" i="1"/>
  <c r="AL19" i="1" s="1"/>
  <c r="AL23" i="1" s="1"/>
  <c r="AL27" i="1" s="1"/>
  <c r="AL31" i="1" s="1"/>
  <c r="AL35" i="1" s="1"/>
  <c r="AL39" i="1" s="1"/>
  <c r="AL43" i="1" s="1"/>
  <c r="AL47" i="1" s="1"/>
  <c r="AL51" i="1" s="1"/>
  <c r="AL55" i="1" s="1"/>
  <c r="F16" i="1"/>
  <c r="F20" i="1" s="1"/>
  <c r="F24" i="1" s="1"/>
  <c r="F28" i="1" s="1"/>
  <c r="F32" i="1" s="1"/>
  <c r="F36" i="1" s="1"/>
  <c r="F40" i="1" s="1"/>
  <c r="F44" i="1" s="1"/>
  <c r="F48" i="1" s="1"/>
  <c r="F52" i="1" s="1"/>
  <c r="F56" i="1" s="1"/>
  <c r="J16" i="1"/>
  <c r="J20" i="1" s="1"/>
  <c r="J24" i="1" s="1"/>
  <c r="J28" i="1" s="1"/>
  <c r="J32" i="1" s="1"/>
  <c r="J36" i="1" s="1"/>
  <c r="J40" i="1" s="1"/>
  <c r="J44" i="1" s="1"/>
  <c r="J48" i="1" s="1"/>
  <c r="J52" i="1" s="1"/>
  <c r="J56" i="1" s="1"/>
  <c r="N16" i="1"/>
  <c r="N20" i="1" s="1"/>
  <c r="N24" i="1" s="1"/>
  <c r="N28" i="1" s="1"/>
  <c r="N32" i="1" s="1"/>
  <c r="N36" i="1" s="1"/>
  <c r="N40" i="1" s="1"/>
  <c r="N44" i="1" s="1"/>
  <c r="N48" i="1" s="1"/>
  <c r="N52" i="1" s="1"/>
  <c r="N56" i="1" s="1"/>
  <c r="R16" i="1"/>
  <c r="R20" i="1" s="1"/>
  <c r="R24" i="1" s="1"/>
  <c r="R28" i="1" s="1"/>
  <c r="R32" i="1" s="1"/>
  <c r="R36" i="1" s="1"/>
  <c r="R40" i="1" s="1"/>
  <c r="R44" i="1" s="1"/>
  <c r="R48" i="1" s="1"/>
  <c r="R52" i="1" s="1"/>
  <c r="R56" i="1" s="1"/>
  <c r="V16" i="1"/>
  <c r="V20" i="1" s="1"/>
  <c r="V24" i="1" s="1"/>
  <c r="V28" i="1" s="1"/>
  <c r="V32" i="1" s="1"/>
  <c r="V36" i="1" s="1"/>
  <c r="V40" i="1" s="1"/>
  <c r="V44" i="1" s="1"/>
  <c r="V48" i="1" s="1"/>
  <c r="V52" i="1" s="1"/>
  <c r="V56" i="1" s="1"/>
  <c r="Z16" i="1"/>
  <c r="Z20" i="1" s="1"/>
  <c r="Z24" i="1" s="1"/>
  <c r="Z28" i="1" s="1"/>
  <c r="Z32" i="1" s="1"/>
  <c r="Z36" i="1" s="1"/>
  <c r="Z40" i="1" s="1"/>
  <c r="Z44" i="1" s="1"/>
  <c r="Z48" i="1" s="1"/>
  <c r="Z52" i="1" s="1"/>
  <c r="Z56" i="1" s="1"/>
  <c r="AD16" i="1"/>
  <c r="AD20" i="1" s="1"/>
  <c r="AD24" i="1" s="1"/>
  <c r="AD28" i="1" s="1"/>
  <c r="AD32" i="1" s="1"/>
  <c r="AD36" i="1" s="1"/>
  <c r="AD40" i="1" s="1"/>
  <c r="AD44" i="1" s="1"/>
  <c r="AD48" i="1" s="1"/>
  <c r="AD52" i="1" s="1"/>
  <c r="AD56" i="1" s="1"/>
  <c r="AH16" i="1"/>
  <c r="AH20" i="1" s="1"/>
  <c r="AH24" i="1" s="1"/>
  <c r="AH28" i="1" s="1"/>
  <c r="AH32" i="1" s="1"/>
  <c r="AH36" i="1" s="1"/>
  <c r="AH40" i="1" s="1"/>
  <c r="AH44" i="1" s="1"/>
  <c r="AH48" i="1" s="1"/>
  <c r="AH52" i="1" s="1"/>
  <c r="AH56" i="1" s="1"/>
  <c r="AL16" i="1"/>
  <c r="AL20" i="1" s="1"/>
  <c r="AL24" i="1" s="1"/>
  <c r="AL28" i="1" s="1"/>
  <c r="AL32" i="1" s="1"/>
  <c r="AL36" i="1" s="1"/>
  <c r="AL40" i="1" s="1"/>
  <c r="AL44" i="1" s="1"/>
  <c r="AL48" i="1" s="1"/>
  <c r="AL52" i="1" s="1"/>
  <c r="AL56" i="1" s="1"/>
  <c r="F17" i="1"/>
  <c r="F21" i="1" s="1"/>
  <c r="F25" i="1" s="1"/>
  <c r="F29" i="1" s="1"/>
  <c r="F33" i="1" s="1"/>
  <c r="F37" i="1" s="1"/>
  <c r="F41" i="1" s="1"/>
  <c r="F45" i="1" s="1"/>
  <c r="F49" i="1" s="1"/>
  <c r="F53" i="1" s="1"/>
  <c r="F57" i="1" s="1"/>
  <c r="J17" i="1"/>
  <c r="J21" i="1" s="1"/>
  <c r="J25" i="1" s="1"/>
  <c r="J29" i="1" s="1"/>
  <c r="J33" i="1" s="1"/>
  <c r="J37" i="1" s="1"/>
  <c r="J41" i="1" s="1"/>
  <c r="J45" i="1" s="1"/>
  <c r="J49" i="1" s="1"/>
  <c r="J53" i="1" s="1"/>
  <c r="J57" i="1" s="1"/>
  <c r="N17" i="1"/>
  <c r="N21" i="1" s="1"/>
  <c r="N25" i="1" s="1"/>
  <c r="N29" i="1" s="1"/>
  <c r="N33" i="1" s="1"/>
  <c r="N37" i="1" s="1"/>
  <c r="N41" i="1" s="1"/>
  <c r="N45" i="1" s="1"/>
  <c r="N49" i="1" s="1"/>
  <c r="N53" i="1" s="1"/>
  <c r="N57" i="1" s="1"/>
  <c r="R17" i="1"/>
  <c r="R21" i="1" s="1"/>
  <c r="R25" i="1" s="1"/>
  <c r="R29" i="1" s="1"/>
  <c r="R33" i="1" s="1"/>
  <c r="R37" i="1" s="1"/>
  <c r="R41" i="1" s="1"/>
  <c r="R45" i="1" s="1"/>
  <c r="R49" i="1" s="1"/>
  <c r="R53" i="1" s="1"/>
  <c r="R57" i="1" s="1"/>
  <c r="V17" i="1"/>
  <c r="V21" i="1" s="1"/>
  <c r="V25" i="1" s="1"/>
  <c r="V29" i="1" s="1"/>
  <c r="V33" i="1" s="1"/>
  <c r="V37" i="1" s="1"/>
  <c r="V41" i="1" s="1"/>
  <c r="V45" i="1" s="1"/>
  <c r="V49" i="1" s="1"/>
  <c r="V53" i="1" s="1"/>
  <c r="V57" i="1" s="1"/>
  <c r="Z17" i="1"/>
  <c r="Z21" i="1" s="1"/>
  <c r="Z25" i="1" s="1"/>
  <c r="Z29" i="1" s="1"/>
  <c r="Z33" i="1" s="1"/>
  <c r="Z37" i="1" s="1"/>
  <c r="Z41" i="1" s="1"/>
  <c r="Z45" i="1" s="1"/>
  <c r="Z49" i="1" s="1"/>
  <c r="Z53" i="1" s="1"/>
  <c r="Z57" i="1" s="1"/>
  <c r="AD17" i="1"/>
  <c r="AD21" i="1" s="1"/>
  <c r="AD25" i="1" s="1"/>
  <c r="AD29" i="1" s="1"/>
  <c r="AD33" i="1" s="1"/>
  <c r="AD37" i="1" s="1"/>
  <c r="AD41" i="1" s="1"/>
  <c r="AD45" i="1" s="1"/>
  <c r="AD49" i="1" s="1"/>
  <c r="AD53" i="1" s="1"/>
  <c r="AD57" i="1" s="1"/>
  <c r="AH17" i="1"/>
  <c r="AH21" i="1" s="1"/>
  <c r="AH25" i="1" s="1"/>
  <c r="AH29" i="1" s="1"/>
  <c r="AH33" i="1" s="1"/>
  <c r="AH37" i="1" s="1"/>
  <c r="AH41" i="1" s="1"/>
  <c r="AH45" i="1" s="1"/>
  <c r="AH49" i="1" s="1"/>
  <c r="AH53" i="1" s="1"/>
  <c r="AH57" i="1" s="1"/>
  <c r="AL17" i="1"/>
  <c r="AL21" i="1" s="1"/>
  <c r="AL25" i="1" s="1"/>
  <c r="AL29" i="1" s="1"/>
  <c r="AL33" i="1" s="1"/>
  <c r="AL37" i="1" s="1"/>
  <c r="AL41" i="1" s="1"/>
  <c r="AL45" i="1" s="1"/>
  <c r="AL49" i="1" s="1"/>
  <c r="AL53" i="1" s="1"/>
  <c r="AL57" i="1" s="1"/>
  <c r="F18" i="1"/>
  <c r="F22" i="1" s="1"/>
  <c r="F26" i="1" s="1"/>
  <c r="F30" i="1" s="1"/>
  <c r="F34" i="1" s="1"/>
  <c r="F38" i="1" s="1"/>
  <c r="F42" i="1" s="1"/>
  <c r="F46" i="1" s="1"/>
  <c r="F50" i="1" s="1"/>
  <c r="F54" i="1" s="1"/>
  <c r="F58" i="1" s="1"/>
  <c r="J18" i="1"/>
  <c r="J22" i="1" s="1"/>
  <c r="J26" i="1" s="1"/>
  <c r="J30" i="1" s="1"/>
  <c r="J34" i="1" s="1"/>
  <c r="J38" i="1" s="1"/>
  <c r="J42" i="1" s="1"/>
  <c r="J46" i="1" s="1"/>
  <c r="J50" i="1" s="1"/>
  <c r="J54" i="1" s="1"/>
  <c r="J58" i="1" s="1"/>
  <c r="N18" i="1"/>
  <c r="N22" i="1" s="1"/>
  <c r="N26" i="1" s="1"/>
  <c r="N30" i="1" s="1"/>
  <c r="N34" i="1" s="1"/>
  <c r="N38" i="1" s="1"/>
  <c r="N42" i="1" s="1"/>
  <c r="N46" i="1" s="1"/>
  <c r="N50" i="1" s="1"/>
  <c r="N54" i="1" s="1"/>
  <c r="N58" i="1" s="1"/>
  <c r="R18" i="1"/>
  <c r="R22" i="1" s="1"/>
  <c r="R26" i="1" s="1"/>
  <c r="R30" i="1" s="1"/>
  <c r="R34" i="1" s="1"/>
  <c r="R38" i="1" s="1"/>
  <c r="R42" i="1" s="1"/>
  <c r="R46" i="1" s="1"/>
  <c r="R50" i="1" s="1"/>
  <c r="R54" i="1" s="1"/>
  <c r="R58" i="1" s="1"/>
  <c r="V18" i="1"/>
  <c r="V22" i="1" s="1"/>
  <c r="V26" i="1" s="1"/>
  <c r="V30" i="1" s="1"/>
  <c r="V34" i="1" s="1"/>
  <c r="V38" i="1" s="1"/>
  <c r="V42" i="1" s="1"/>
  <c r="V46" i="1" s="1"/>
  <c r="V50" i="1" s="1"/>
  <c r="V54" i="1" s="1"/>
  <c r="V58" i="1" s="1"/>
  <c r="Z18" i="1"/>
  <c r="Z22" i="1" s="1"/>
  <c r="Z26" i="1" s="1"/>
  <c r="Z30" i="1" s="1"/>
  <c r="Z34" i="1" s="1"/>
  <c r="Z38" i="1" s="1"/>
  <c r="Z42" i="1" s="1"/>
  <c r="Z46" i="1" s="1"/>
  <c r="Z50" i="1" s="1"/>
  <c r="Z54" i="1" s="1"/>
  <c r="Z58" i="1" s="1"/>
  <c r="AD18" i="1"/>
  <c r="AD22" i="1" s="1"/>
  <c r="AD26" i="1" s="1"/>
  <c r="AD30" i="1" s="1"/>
  <c r="AD34" i="1" s="1"/>
  <c r="AD38" i="1" s="1"/>
  <c r="AD42" i="1" s="1"/>
  <c r="AD46" i="1" s="1"/>
  <c r="AD50" i="1" s="1"/>
  <c r="AD54" i="1" s="1"/>
  <c r="AD58" i="1" s="1"/>
  <c r="AH18" i="1"/>
  <c r="AH22" i="1" s="1"/>
  <c r="AH26" i="1" s="1"/>
  <c r="AH30" i="1" s="1"/>
  <c r="AH34" i="1" s="1"/>
  <c r="AH38" i="1" s="1"/>
  <c r="AH42" i="1" s="1"/>
  <c r="AH46" i="1" s="1"/>
  <c r="AH50" i="1" s="1"/>
  <c r="AH54" i="1" s="1"/>
  <c r="AH58" i="1" s="1"/>
  <c r="AL18" i="1"/>
  <c r="AL22" i="1" s="1"/>
  <c r="AL26" i="1" s="1"/>
  <c r="AL30" i="1" s="1"/>
  <c r="AL34" i="1" s="1"/>
  <c r="AL38" i="1" s="1"/>
  <c r="AL42" i="1" s="1"/>
  <c r="AL46" i="1" s="1"/>
  <c r="AL50" i="1" s="1"/>
  <c r="AL54" i="1" s="1"/>
  <c r="AL58" i="1" s="1"/>
  <c r="W18" i="1"/>
  <c r="W22" i="1" s="1"/>
  <c r="W26" i="1" s="1"/>
  <c r="W30" i="1" s="1"/>
  <c r="W34" i="1" s="1"/>
  <c r="W38" i="1" s="1"/>
  <c r="W42" i="1" s="1"/>
  <c r="W46" i="1" s="1"/>
  <c r="W50" i="1" s="1"/>
  <c r="W54" i="1" s="1"/>
  <c r="W58" i="1" s="1"/>
  <c r="AA18" i="1"/>
  <c r="AA22" i="1" s="1"/>
  <c r="AA26" i="1" s="1"/>
  <c r="AA30" i="1" s="1"/>
  <c r="AA34" i="1" s="1"/>
  <c r="AA38" i="1" s="1"/>
  <c r="AA42" i="1" s="1"/>
  <c r="AA46" i="1" s="1"/>
  <c r="AA50" i="1" s="1"/>
  <c r="AA54" i="1" s="1"/>
  <c r="AA58" i="1" s="1"/>
  <c r="AN17" i="1"/>
  <c r="AN21" i="1" s="1"/>
  <c r="AN25" i="1" s="1"/>
  <c r="AN29" i="1" s="1"/>
  <c r="AN33" i="1" s="1"/>
  <c r="AN37" i="1" s="1"/>
  <c r="AN41" i="1" s="1"/>
  <c r="AN45" i="1" s="1"/>
  <c r="AN49" i="1" s="1"/>
  <c r="AN53" i="1" s="1"/>
  <c r="AN57" i="1" s="1"/>
  <c r="L18" i="1"/>
  <c r="L22" i="1"/>
  <c r="L26" i="1" s="1"/>
  <c r="L30" i="1" s="1"/>
  <c r="L34" i="1" s="1"/>
  <c r="L38" i="1" s="1"/>
  <c r="L42" i="1" s="1"/>
  <c r="L46" i="1" s="1"/>
  <c r="L50" i="1" s="1"/>
  <c r="L54" i="1" s="1"/>
  <c r="L58" i="1" s="1"/>
  <c r="AJ18" i="1"/>
  <c r="AJ22" i="1" s="1"/>
  <c r="AJ26" i="1" s="1"/>
  <c r="AJ30" i="1" s="1"/>
  <c r="AJ34" i="1" s="1"/>
  <c r="AJ38" i="1" s="1"/>
  <c r="AJ42" i="1" s="1"/>
  <c r="AJ46" i="1" s="1"/>
  <c r="AJ50" i="1" s="1"/>
  <c r="AJ54" i="1" s="1"/>
  <c r="AJ58" i="1" s="1"/>
  <c r="M15" i="1"/>
  <c r="M19" i="1" s="1"/>
  <c r="M23" i="1" s="1"/>
  <c r="M27" i="1" s="1"/>
  <c r="M31" i="1" s="1"/>
  <c r="M35" i="1" s="1"/>
  <c r="M39" i="1" s="1"/>
  <c r="M43" i="1" s="1"/>
  <c r="M47" i="1" s="1"/>
  <c r="M51" i="1" s="1"/>
  <c r="M55" i="1" s="1"/>
  <c r="Y15" i="1"/>
  <c r="Y19" i="1" s="1"/>
  <c r="Y23" i="1" s="1"/>
  <c r="Y27" i="1" s="1"/>
  <c r="Y31" i="1" s="1"/>
  <c r="Y35" i="1" s="1"/>
  <c r="Y39" i="1" s="1"/>
  <c r="Y43" i="1" s="1"/>
  <c r="Y47" i="1" s="1"/>
  <c r="Y51" i="1" s="1"/>
  <c r="Y55" i="1" s="1"/>
  <c r="AK15" i="1"/>
  <c r="AK19" i="1" s="1"/>
  <c r="AK23" i="1" s="1"/>
  <c r="AK27" i="1" s="1"/>
  <c r="AK31" i="1" s="1"/>
  <c r="AK35" i="1" s="1"/>
  <c r="AK39" i="1" s="1"/>
  <c r="AK43" i="1" s="1"/>
  <c r="AK47" i="1" s="1"/>
  <c r="AK51" i="1" s="1"/>
  <c r="AK55" i="1" s="1"/>
  <c r="M16" i="1"/>
  <c r="M20" i="1" s="1"/>
  <c r="M24" i="1" s="1"/>
  <c r="M28" i="1" s="1"/>
  <c r="M32" i="1" s="1"/>
  <c r="M36" i="1" s="1"/>
  <c r="M40" i="1" s="1"/>
  <c r="M44" i="1" s="1"/>
  <c r="M48" i="1" s="1"/>
  <c r="M52" i="1" s="1"/>
  <c r="M56" i="1" s="1"/>
  <c r="AG16" i="1"/>
  <c r="AG20" i="1" s="1"/>
  <c r="AG24" i="1" s="1"/>
  <c r="AG28" i="1" s="1"/>
  <c r="AG32" i="1" s="1"/>
  <c r="AG36" i="1" s="1"/>
  <c r="AG40" i="1" s="1"/>
  <c r="AG44" i="1" s="1"/>
  <c r="AG48" i="1" s="1"/>
  <c r="AG52" i="1" s="1"/>
  <c r="AG56" i="1" s="1"/>
  <c r="AK17" i="1"/>
  <c r="AK21" i="1" s="1"/>
  <c r="AK25" i="1"/>
  <c r="AK29" i="1" s="1"/>
  <c r="AK33" i="1" s="1"/>
  <c r="AK37" i="1" s="1"/>
  <c r="AK41" i="1" s="1"/>
  <c r="AK45" i="1" s="1"/>
  <c r="AK49" i="1" s="1"/>
  <c r="AK53" i="1" s="1"/>
  <c r="AK57" i="1" s="1"/>
  <c r="Y18" i="1"/>
  <c r="Y22" i="1" s="1"/>
  <c r="Y26" i="1" s="1"/>
  <c r="Y30" i="1" s="1"/>
  <c r="Y34" i="1" s="1"/>
  <c r="Y38" i="1" s="1"/>
  <c r="Y42" i="1" s="1"/>
  <c r="Y46" i="1" s="1"/>
  <c r="Y50" i="1" s="1"/>
  <c r="Y54" i="1" s="1"/>
  <c r="Y58" i="1" s="1"/>
  <c r="E20" i="1" l="1"/>
  <c r="E24" i="1" s="1"/>
  <c r="E28" i="1" s="1"/>
  <c r="E32" i="1" s="1"/>
  <c r="E36" i="1" s="1"/>
  <c r="E40" i="1" s="1"/>
  <c r="E44" i="1" s="1"/>
  <c r="E48" i="1" s="1"/>
  <c r="E52" i="1" s="1"/>
  <c r="E56" i="1" s="1"/>
  <c r="E29" i="3"/>
  <c r="E19" i="1"/>
  <c r="E23" i="1" s="1"/>
  <c r="E27" i="1" s="1"/>
  <c r="E31" i="1" s="1"/>
  <c r="E35" i="1" s="1"/>
  <c r="E39" i="1" s="1"/>
  <c r="E43" i="1" s="1"/>
  <c r="E47" i="1" s="1"/>
  <c r="E51" i="1" s="1"/>
  <c r="E55" i="1" s="1"/>
  <c r="C9" i="1" l="1"/>
  <c r="E4" i="1"/>
  <c r="E33" i="3"/>
  <c r="E37" i="3" s="1"/>
  <c r="E41" i="3" s="1"/>
  <c r="E45" i="3" s="1"/>
  <c r="E49" i="3" s="1"/>
  <c r="E53" i="3" s="1"/>
  <c r="E57" i="3" s="1"/>
  <c r="E4" i="3" l="1"/>
  <c r="C9" i="3"/>
</calcChain>
</file>

<file path=xl/sharedStrings.xml><?xml version="1.0" encoding="utf-8"?>
<sst xmlns="http://schemas.openxmlformats.org/spreadsheetml/2006/main" count="97" uniqueCount="51">
  <si>
    <t>Map of Plots</t>
  </si>
  <si>
    <t>36 Plots / Rep</t>
  </si>
  <si>
    <t>Column:</t>
  </si>
  <si>
    <t>Row</t>
  </si>
  <si>
    <t>Rep 1</t>
  </si>
  <si>
    <t>Rep 6</t>
  </si>
  <si>
    <t>Rep 2</t>
  </si>
  <si>
    <t>Rep 5</t>
  </si>
  <si>
    <t>Rep 3</t>
  </si>
  <si>
    <t>Rep 4</t>
  </si>
  <si>
    <t>Rep 7</t>
  </si>
  <si>
    <t>Rep 8</t>
  </si>
  <si>
    <t>Rep 9</t>
  </si>
  <si>
    <t>Rep 10</t>
  </si>
  <si>
    <t>Rep 11</t>
  </si>
  <si>
    <t>Rep 12</t>
  </si>
  <si>
    <t>12 Reps</t>
  </si>
  <si>
    <t>1
2
3</t>
  </si>
  <si>
    <t>4
5
6</t>
  </si>
  <si>
    <t>7
8
9</t>
  </si>
  <si>
    <t>10
11
12</t>
  </si>
  <si>
    <t>13
14
15</t>
  </si>
  <si>
    <t>16
17
18</t>
  </si>
  <si>
    <t>19
20
21</t>
  </si>
  <si>
    <t>22
23
24</t>
  </si>
  <si>
    <t>25
26
27</t>
  </si>
  <si>
    <t>28
29
30</t>
  </si>
  <si>
    <t>31
32
33</t>
  </si>
  <si>
    <t>34
35
36</t>
  </si>
  <si>
    <t>3 Trees / Plot</t>
  </si>
  <si>
    <t>72 Plots / Rep</t>
  </si>
  <si>
    <t>37
38
39</t>
  </si>
  <si>
    <t>40
41
42</t>
  </si>
  <si>
    <t>43
44
45</t>
  </si>
  <si>
    <t>46
47
48</t>
  </si>
  <si>
    <t>49
50
51</t>
  </si>
  <si>
    <t>52
53
54</t>
  </si>
  <si>
    <t>55
56
57</t>
  </si>
  <si>
    <t>58
59
60</t>
  </si>
  <si>
    <t>61
62
63</t>
  </si>
  <si>
    <t>64
65
66</t>
  </si>
  <si>
    <t>67
68
69</t>
  </si>
  <si>
    <t>70
71
72</t>
  </si>
  <si>
    <t>Block 1</t>
  </si>
  <si>
    <t>Block 2</t>
  </si>
  <si>
    <t>Block 3</t>
  </si>
  <si>
    <t>Block 4</t>
  </si>
  <si>
    <t>Block 5</t>
  </si>
  <si>
    <t>Block 6</t>
  </si>
  <si>
    <t>Camcore Test 98-18-PpatTec21H</t>
  </si>
  <si>
    <t>Camcore Test 49-52-X21N1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</si>
</sst>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18"/>
      <name val="Arial"/>
      <family val="2"/>
    </font>
    <font>
      <b/>
      <i/>
      <sz val="12"/>
      <color indexed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thick">
        <color theme="1"/>
      </bottom>
      <diagonal/>
    </border>
    <border>
      <left style="thick">
        <color theme="1"/>
      </left>
      <right style="thin">
        <color theme="0" tint="-0.24994659260841701"/>
      </right>
      <top style="thick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ck">
        <color theme="1"/>
      </top>
      <bottom style="thin">
        <color theme="0" tint="-0.24994659260841701"/>
      </bottom>
      <diagonal/>
    </border>
    <border>
      <left style="medium">
        <color theme="1"/>
      </left>
      <right style="thin">
        <color theme="0" tint="-0.24994659260841701"/>
      </right>
      <top style="thick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1"/>
      </right>
      <top style="thick">
        <color theme="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ck">
        <color theme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1"/>
      </right>
      <top style="thick">
        <color theme="1"/>
      </top>
      <bottom style="thin">
        <color theme="0" tint="-0.24994659260841701"/>
      </bottom>
      <diagonal/>
    </border>
    <border>
      <left style="thick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1"/>
      </bottom>
      <diagonal/>
    </border>
    <border>
      <left style="medium">
        <color theme="1"/>
      </left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medium">
        <color theme="1"/>
      </right>
      <top style="thin">
        <color theme="0" tint="-0.24994659260841701"/>
      </top>
      <bottom style="thin">
        <color theme="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1"/>
      </bottom>
      <diagonal/>
    </border>
    <border>
      <left style="thin">
        <color theme="0" tint="-0.24994659260841701"/>
      </left>
      <right style="thick">
        <color theme="1"/>
      </right>
      <top style="thin">
        <color theme="0" tint="-0.24994659260841701"/>
      </top>
      <bottom style="thin">
        <color theme="1"/>
      </bottom>
      <diagonal/>
    </border>
    <border>
      <left style="thick">
        <color theme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medium">
        <color theme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1"/>
      </right>
      <top/>
      <bottom style="thin">
        <color theme="0" tint="-0.24994659260841701"/>
      </bottom>
      <diagonal/>
    </border>
    <border>
      <left style="thick">
        <color theme="1"/>
      </left>
      <right style="thin">
        <color theme="0" tint="-0.24994659260841701"/>
      </right>
      <top style="thin">
        <color theme="0" tint="-0.24994659260841701"/>
      </top>
      <bottom style="thick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theme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ck">
        <color theme="1"/>
      </bottom>
      <diagonal/>
    </border>
    <border>
      <left style="medium">
        <color theme="1"/>
      </left>
      <right style="thin">
        <color theme="0" tint="-0.24994659260841701"/>
      </right>
      <top style="thin">
        <color theme="0" tint="-0.24994659260841701"/>
      </top>
      <bottom style="thick">
        <color theme="1"/>
      </bottom>
      <diagonal/>
    </border>
    <border>
      <left style="thin">
        <color theme="0" tint="-0.24994659260841701"/>
      </left>
      <right style="medium">
        <color theme="1"/>
      </right>
      <top style="thin">
        <color theme="0" tint="-0.24994659260841701"/>
      </top>
      <bottom style="thick">
        <color theme="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ck">
        <color theme="1"/>
      </bottom>
      <diagonal/>
    </border>
    <border>
      <left style="thin">
        <color theme="0" tint="-0.24994659260841701"/>
      </left>
      <right style="thick">
        <color theme="1"/>
      </right>
      <top style="thin">
        <color theme="0" tint="-0.24994659260841701"/>
      </top>
      <bottom style="thick">
        <color theme="1"/>
      </bottom>
      <diagonal/>
    </border>
    <border>
      <left/>
      <right/>
      <top/>
      <bottom style="thick">
        <color theme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2" applyFont="1" applyAlignment="1">
      <alignment horizontal="left"/>
    </xf>
    <xf numFmtId="0" fontId="4" fillId="0" borderId="0" xfId="1" applyFont="1"/>
    <xf numFmtId="0" fontId="5" fillId="0" borderId="0" xfId="1" applyFont="1"/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center"/>
    </xf>
    <xf numFmtId="164" fontId="1" fillId="2" borderId="0" xfId="1" applyNumberFormat="1" applyFill="1"/>
    <xf numFmtId="0" fontId="4" fillId="0" borderId="0" xfId="1" applyFont="1" applyAlignment="1">
      <alignment horizontal="center" vertical="center"/>
    </xf>
    <xf numFmtId="0" fontId="1" fillId="0" borderId="0" xfId="1" applyAlignment="1">
      <alignment horizontal="center" wrapText="1"/>
    </xf>
    <xf numFmtId="0" fontId="4" fillId="0" borderId="0" xfId="1" applyFont="1" applyAlignment="1">
      <alignment horizontal="left" vertical="center"/>
    </xf>
    <xf numFmtId="0" fontId="1" fillId="2" borderId="1" xfId="1" applyFill="1" applyBorder="1" applyAlignment="1">
      <alignment horizontal="center"/>
    </xf>
    <xf numFmtId="0" fontId="1" fillId="0" borderId="2" xfId="1" applyBorder="1"/>
    <xf numFmtId="0" fontId="1" fillId="0" borderId="2" xfId="1" applyBorder="1" applyAlignment="1">
      <alignment horizontal="center"/>
    </xf>
    <xf numFmtId="0" fontId="1" fillId="2" borderId="2" xfId="1" applyFill="1" applyBorder="1" applyAlignment="1">
      <alignment horizontal="center"/>
    </xf>
    <xf numFmtId="0" fontId="1" fillId="2" borderId="3" xfId="1" applyFill="1" applyBorder="1" applyAlignment="1">
      <alignment horizontal="center"/>
    </xf>
    <xf numFmtId="0" fontId="1" fillId="3" borderId="4" xfId="1" applyFill="1" applyBorder="1" applyAlignment="1">
      <alignment horizontal="center" vertical="top" textRotation="255" indent="1"/>
    </xf>
    <xf numFmtId="0" fontId="1" fillId="3" borderId="5" xfId="1" applyFill="1" applyBorder="1" applyAlignment="1">
      <alignment horizontal="center" vertical="top" textRotation="255" indent="1"/>
    </xf>
    <xf numFmtId="0" fontId="1" fillId="3" borderId="6" xfId="1" applyFill="1" applyBorder="1" applyAlignment="1">
      <alignment horizontal="center" vertical="top" textRotation="255" indent="1"/>
    </xf>
    <xf numFmtId="0" fontId="1" fillId="3" borderId="7" xfId="1" applyFill="1" applyBorder="1" applyAlignment="1">
      <alignment horizontal="center" vertical="top" textRotation="255" indent="1"/>
    </xf>
    <xf numFmtId="0" fontId="1" fillId="3" borderId="8" xfId="1" applyFill="1" applyBorder="1" applyAlignment="1">
      <alignment horizontal="center" vertical="top" textRotation="255" indent="1"/>
    </xf>
    <xf numFmtId="0" fontId="1" fillId="3" borderId="9" xfId="1" applyFill="1" applyBorder="1" applyAlignment="1">
      <alignment horizontal="center" vertical="top" textRotation="255" indent="1"/>
    </xf>
    <xf numFmtId="0" fontId="1" fillId="3" borderId="10" xfId="1" applyFill="1" applyBorder="1" applyAlignment="1">
      <alignment horizontal="center" vertical="top" textRotation="255" indent="1"/>
    </xf>
    <xf numFmtId="0" fontId="6" fillId="3" borderId="11" xfId="1" applyFont="1" applyFill="1" applyBorder="1" applyAlignment="1">
      <alignment horizontal="center" vertical="top"/>
    </xf>
    <xf numFmtId="0" fontId="6" fillId="3" borderId="12" xfId="1" applyFont="1" applyFill="1" applyBorder="1" applyAlignment="1">
      <alignment horizontal="center" vertical="top"/>
    </xf>
    <xf numFmtId="0" fontId="6" fillId="3" borderId="13" xfId="1" applyFont="1" applyFill="1" applyBorder="1" applyAlignment="1">
      <alignment horizontal="center" vertical="top"/>
    </xf>
    <xf numFmtId="0" fontId="6" fillId="3" borderId="14" xfId="1" applyFont="1" applyFill="1" applyBorder="1" applyAlignment="1">
      <alignment horizontal="center" vertical="top"/>
    </xf>
    <xf numFmtId="0" fontId="6" fillId="3" borderId="15" xfId="1" applyFont="1" applyFill="1" applyBorder="1" applyAlignment="1">
      <alignment horizontal="center" vertical="top"/>
    </xf>
    <xf numFmtId="0" fontId="6" fillId="3" borderId="16" xfId="1" applyFont="1" applyFill="1" applyBorder="1" applyAlignment="1">
      <alignment horizontal="center" vertical="top"/>
    </xf>
    <xf numFmtId="0" fontId="6" fillId="3" borderId="17" xfId="1" applyFont="1" applyFill="1" applyBorder="1" applyAlignment="1">
      <alignment horizontal="center" vertical="top"/>
    </xf>
    <xf numFmtId="0" fontId="1" fillId="3" borderId="18" xfId="1" applyFill="1" applyBorder="1" applyAlignment="1">
      <alignment horizontal="center" vertical="top" textRotation="255" indent="1"/>
    </xf>
    <xf numFmtId="0" fontId="1" fillId="3" borderId="19" xfId="1" applyFill="1" applyBorder="1" applyAlignment="1">
      <alignment horizontal="center" vertical="top" textRotation="255" indent="1"/>
    </xf>
    <xf numFmtId="0" fontId="1" fillId="3" borderId="20" xfId="1" applyFill="1" applyBorder="1" applyAlignment="1">
      <alignment horizontal="center" vertical="top" textRotation="255" indent="1"/>
    </xf>
    <xf numFmtId="0" fontId="1" fillId="3" borderId="21" xfId="1" applyFill="1" applyBorder="1" applyAlignment="1">
      <alignment horizontal="center" vertical="top" textRotation="255" indent="1"/>
    </xf>
    <xf numFmtId="0" fontId="1" fillId="3" borderId="22" xfId="1" applyFill="1" applyBorder="1" applyAlignment="1">
      <alignment horizontal="center" vertical="top" textRotation="255" indent="1"/>
    </xf>
    <xf numFmtId="0" fontId="1" fillId="3" borderId="23" xfId="1" applyFill="1" applyBorder="1" applyAlignment="1">
      <alignment horizontal="center" vertical="top" textRotation="255" indent="1"/>
    </xf>
    <xf numFmtId="0" fontId="1" fillId="3" borderId="24" xfId="1" applyFill="1" applyBorder="1" applyAlignment="1">
      <alignment horizontal="center" vertical="top" textRotation="255" indent="1"/>
    </xf>
    <xf numFmtId="0" fontId="6" fillId="3" borderId="25" xfId="1" applyFont="1" applyFill="1" applyBorder="1" applyAlignment="1">
      <alignment horizontal="center" vertical="top"/>
    </xf>
    <xf numFmtId="0" fontId="6" fillId="3" borderId="26" xfId="1" applyFont="1" applyFill="1" applyBorder="1" applyAlignment="1">
      <alignment horizontal="center" vertical="top"/>
    </xf>
    <xf numFmtId="0" fontId="6" fillId="3" borderId="27" xfId="1" applyFont="1" applyFill="1" applyBorder="1" applyAlignment="1">
      <alignment horizontal="center" vertical="top"/>
    </xf>
    <xf numFmtId="0" fontId="6" fillId="3" borderId="28" xfId="1" applyFont="1" applyFill="1" applyBorder="1" applyAlignment="1">
      <alignment horizontal="center" vertical="top"/>
    </xf>
    <xf numFmtId="0" fontId="6" fillId="3" borderId="29" xfId="1" applyFont="1" applyFill="1" applyBorder="1" applyAlignment="1">
      <alignment horizontal="center" vertical="top"/>
    </xf>
    <xf numFmtId="0" fontId="6" fillId="3" borderId="30" xfId="1" applyFont="1" applyFill="1" applyBorder="1" applyAlignment="1">
      <alignment horizontal="center" vertical="top"/>
    </xf>
    <xf numFmtId="0" fontId="6" fillId="3" borderId="31" xfId="1" applyFont="1" applyFill="1" applyBorder="1" applyAlignment="1">
      <alignment horizontal="center" vertical="top"/>
    </xf>
    <xf numFmtId="0" fontId="1" fillId="0" borderId="4" xfId="1" applyBorder="1" applyAlignment="1">
      <alignment horizontal="center" vertical="top" textRotation="255" indent="1"/>
    </xf>
    <xf numFmtId="0" fontId="1" fillId="0" borderId="5" xfId="1" applyBorder="1" applyAlignment="1">
      <alignment horizontal="center" vertical="top" textRotation="255" indent="1"/>
    </xf>
    <xf numFmtId="0" fontId="1" fillId="0" borderId="6" xfId="1" applyBorder="1" applyAlignment="1">
      <alignment horizontal="center" vertical="top" textRotation="255" indent="1"/>
    </xf>
    <xf numFmtId="0" fontId="1" fillId="0" borderId="7" xfId="1" applyBorder="1" applyAlignment="1">
      <alignment horizontal="center" vertical="top" textRotation="255" indent="1"/>
    </xf>
    <xf numFmtId="0" fontId="1" fillId="0" borderId="8" xfId="1" applyBorder="1" applyAlignment="1">
      <alignment horizontal="center" vertical="top" textRotation="255" indent="1"/>
    </xf>
    <xf numFmtId="0" fontId="1" fillId="0" borderId="9" xfId="1" applyBorder="1" applyAlignment="1">
      <alignment horizontal="center" vertical="top" textRotation="255" indent="1"/>
    </xf>
    <xf numFmtId="0" fontId="1" fillId="0" borderId="10" xfId="1" applyBorder="1" applyAlignment="1">
      <alignment horizontal="center" vertical="top" textRotation="255" indent="1"/>
    </xf>
    <xf numFmtId="0" fontId="6" fillId="0" borderId="11" xfId="1" applyFont="1" applyBorder="1" applyAlignment="1">
      <alignment horizontal="left" vertical="top" indent="1"/>
    </xf>
    <xf numFmtId="0" fontId="6" fillId="0" borderId="12" xfId="1" applyFont="1" applyBorder="1" applyAlignment="1">
      <alignment horizontal="left" vertical="top" indent="1"/>
    </xf>
    <xf numFmtId="0" fontId="6" fillId="0" borderId="13" xfId="1" applyFont="1" applyBorder="1" applyAlignment="1">
      <alignment horizontal="left" vertical="top" indent="1"/>
    </xf>
    <xf numFmtId="0" fontId="6" fillId="0" borderId="14" xfId="1" applyFont="1" applyBorder="1" applyAlignment="1">
      <alignment horizontal="left" vertical="top" indent="1"/>
    </xf>
    <xf numFmtId="0" fontId="6" fillId="0" borderId="15" xfId="1" applyFont="1" applyBorder="1" applyAlignment="1">
      <alignment horizontal="left" vertical="top" indent="1"/>
    </xf>
    <xf numFmtId="0" fontId="6" fillId="0" borderId="16" xfId="1" applyFont="1" applyBorder="1" applyAlignment="1">
      <alignment horizontal="left" vertical="top" indent="1"/>
    </xf>
    <xf numFmtId="0" fontId="6" fillId="0" borderId="17" xfId="1" applyFont="1" applyBorder="1" applyAlignment="1">
      <alignment horizontal="left" vertical="top" indent="1"/>
    </xf>
    <xf numFmtId="0" fontId="1" fillId="0" borderId="18" xfId="1" applyBorder="1" applyAlignment="1">
      <alignment horizontal="center" vertical="top" textRotation="255" indent="1"/>
    </xf>
    <xf numFmtId="0" fontId="1" fillId="0" borderId="19" xfId="1" applyBorder="1" applyAlignment="1">
      <alignment horizontal="center" vertical="top" textRotation="255" indent="1"/>
    </xf>
    <xf numFmtId="0" fontId="1" fillId="0" borderId="20" xfId="1" applyBorder="1" applyAlignment="1">
      <alignment horizontal="center" vertical="top" textRotation="255" indent="1"/>
    </xf>
    <xf numFmtId="0" fontId="1" fillId="0" borderId="21" xfId="1" applyBorder="1" applyAlignment="1">
      <alignment horizontal="center" vertical="top" textRotation="255" indent="1"/>
    </xf>
    <xf numFmtId="0" fontId="1" fillId="0" borderId="22" xfId="1" applyBorder="1" applyAlignment="1">
      <alignment horizontal="center" vertical="top" textRotation="255" indent="1"/>
    </xf>
    <xf numFmtId="0" fontId="1" fillId="0" borderId="23" xfId="1" applyBorder="1" applyAlignment="1">
      <alignment horizontal="center" vertical="top" textRotation="255" indent="1"/>
    </xf>
    <xf numFmtId="0" fontId="1" fillId="0" borderId="24" xfId="1" applyBorder="1" applyAlignment="1">
      <alignment horizontal="center" vertical="top" textRotation="255" indent="1"/>
    </xf>
    <xf numFmtId="0" fontId="6" fillId="0" borderId="25" xfId="1" applyFont="1" applyBorder="1" applyAlignment="1">
      <alignment horizontal="center" vertical="top"/>
    </xf>
    <xf numFmtId="0" fontId="6" fillId="0" borderId="26" xfId="1" applyFont="1" applyBorder="1" applyAlignment="1">
      <alignment horizontal="center" vertical="top"/>
    </xf>
    <xf numFmtId="0" fontId="6" fillId="0" borderId="27" xfId="1" applyFont="1" applyBorder="1" applyAlignment="1">
      <alignment horizontal="center" vertical="top"/>
    </xf>
    <xf numFmtId="0" fontId="6" fillId="0" borderId="28" xfId="1" applyFont="1" applyBorder="1" applyAlignment="1">
      <alignment horizontal="center" vertical="top"/>
    </xf>
    <xf numFmtId="0" fontId="6" fillId="0" borderId="29" xfId="1" applyFont="1" applyBorder="1" applyAlignment="1">
      <alignment horizontal="center" vertical="top"/>
    </xf>
    <xf numFmtId="0" fontId="6" fillId="0" borderId="30" xfId="1" applyFont="1" applyBorder="1" applyAlignment="1">
      <alignment horizontal="center" vertical="top"/>
    </xf>
    <xf numFmtId="0" fontId="6" fillId="0" borderId="31" xfId="1" applyFont="1" applyBorder="1" applyAlignment="1">
      <alignment horizontal="center" vertical="top"/>
    </xf>
    <xf numFmtId="0" fontId="1" fillId="0" borderId="0" xfId="1" applyBorder="1"/>
    <xf numFmtId="0" fontId="1" fillId="0" borderId="0" xfId="1" applyBorder="1" applyAlignment="1">
      <alignment horizontal="right"/>
    </xf>
    <xf numFmtId="0" fontId="1" fillId="0" borderId="0" xfId="1" applyBorder="1" applyAlignment="1">
      <alignment horizontal="center"/>
    </xf>
    <xf numFmtId="0" fontId="1" fillId="2" borderId="0" xfId="1" applyFill="1" applyBorder="1" applyAlignment="1">
      <alignment horizontal="center"/>
    </xf>
    <xf numFmtId="0" fontId="1" fillId="2" borderId="32" xfId="1" applyFill="1" applyBorder="1" applyAlignment="1">
      <alignment horizontal="center"/>
    </xf>
  </cellXfs>
  <cellStyles count="3">
    <cellStyle name="Normal" xfId="0" builtinId="0"/>
    <cellStyle name="Normal 2" xfId="2" xr:uid="{C3EB587B-D3FB-4015-8C6D-6139C305A388}"/>
    <cellStyle name="Normal 3" xfId="1" xr:uid="{30D2E7B3-CF03-4ECC-9809-8CA1171E8C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677DB-E3A2-4DE7-976C-E24FC672780D}">
  <sheetPr>
    <tabColor rgb="FF00B050"/>
    <pageSetUpPr fitToPage="1"/>
  </sheetPr>
  <dimension ref="A1:AQ60"/>
  <sheetViews>
    <sheetView tabSelected="1" zoomScale="80" zoomScaleNormal="80" workbookViewId="0">
      <pane xSplit="2" ySplit="8" topLeftCell="C9" activePane="bottomRight" state="frozen"/>
      <selection activeCell="G2" sqref="G2"/>
      <selection pane="topRight" activeCell="G2" sqref="G2"/>
      <selection pane="bottomLeft" activeCell="G2" sqref="G2"/>
      <selection pane="bottomRight" activeCell="AQ1" sqref="AQ1:AQ1048576"/>
    </sheetView>
  </sheetViews>
  <sheetFormatPr defaultColWidth="9.109375" defaultRowHeight="15.6" x14ac:dyDescent="0.3"/>
  <cols>
    <col min="1" max="1" width="9.109375" style="4"/>
    <col min="2" max="2" width="4.109375" style="2" customWidth="1"/>
    <col min="3" max="4" width="4" style="2" customWidth="1"/>
    <col min="5" max="40" width="4.88671875" style="2" customWidth="1"/>
    <col min="41" max="42" width="4.33203125" style="2" customWidth="1"/>
    <col min="43" max="43" width="9.109375" style="4"/>
    <col min="44" max="272" width="9.109375" style="2"/>
    <col min="273" max="273" width="4.109375" style="2" customWidth="1"/>
    <col min="274" max="294" width="4" style="2" customWidth="1"/>
    <col min="295" max="296" width="4.33203125" style="2" customWidth="1"/>
    <col min="297" max="528" width="9.109375" style="2"/>
    <col min="529" max="529" width="4.109375" style="2" customWidth="1"/>
    <col min="530" max="550" width="4" style="2" customWidth="1"/>
    <col min="551" max="552" width="4.33203125" style="2" customWidth="1"/>
    <col min="553" max="784" width="9.109375" style="2"/>
    <col min="785" max="785" width="4.109375" style="2" customWidth="1"/>
    <col min="786" max="806" width="4" style="2" customWidth="1"/>
    <col min="807" max="808" width="4.33203125" style="2" customWidth="1"/>
    <col min="809" max="1040" width="9.109375" style="2"/>
    <col min="1041" max="1041" width="4.109375" style="2" customWidth="1"/>
    <col min="1042" max="1062" width="4" style="2" customWidth="1"/>
    <col min="1063" max="1064" width="4.33203125" style="2" customWidth="1"/>
    <col min="1065" max="1296" width="9.109375" style="2"/>
    <col min="1297" max="1297" width="4.109375" style="2" customWidth="1"/>
    <col min="1298" max="1318" width="4" style="2" customWidth="1"/>
    <col min="1319" max="1320" width="4.33203125" style="2" customWidth="1"/>
    <col min="1321" max="1552" width="9.109375" style="2"/>
    <col min="1553" max="1553" width="4.109375" style="2" customWidth="1"/>
    <col min="1554" max="1574" width="4" style="2" customWidth="1"/>
    <col min="1575" max="1576" width="4.33203125" style="2" customWidth="1"/>
    <col min="1577" max="1808" width="9.109375" style="2"/>
    <col min="1809" max="1809" width="4.109375" style="2" customWidth="1"/>
    <col min="1810" max="1830" width="4" style="2" customWidth="1"/>
    <col min="1831" max="1832" width="4.33203125" style="2" customWidth="1"/>
    <col min="1833" max="2064" width="9.109375" style="2"/>
    <col min="2065" max="2065" width="4.109375" style="2" customWidth="1"/>
    <col min="2066" max="2086" width="4" style="2" customWidth="1"/>
    <col min="2087" max="2088" width="4.33203125" style="2" customWidth="1"/>
    <col min="2089" max="2320" width="9.109375" style="2"/>
    <col min="2321" max="2321" width="4.109375" style="2" customWidth="1"/>
    <col min="2322" max="2342" width="4" style="2" customWidth="1"/>
    <col min="2343" max="2344" width="4.33203125" style="2" customWidth="1"/>
    <col min="2345" max="2576" width="9.109375" style="2"/>
    <col min="2577" max="2577" width="4.109375" style="2" customWidth="1"/>
    <col min="2578" max="2598" width="4" style="2" customWidth="1"/>
    <col min="2599" max="2600" width="4.33203125" style="2" customWidth="1"/>
    <col min="2601" max="2832" width="9.109375" style="2"/>
    <col min="2833" max="2833" width="4.109375" style="2" customWidth="1"/>
    <col min="2834" max="2854" width="4" style="2" customWidth="1"/>
    <col min="2855" max="2856" width="4.33203125" style="2" customWidth="1"/>
    <col min="2857" max="3088" width="9.109375" style="2"/>
    <col min="3089" max="3089" width="4.109375" style="2" customWidth="1"/>
    <col min="3090" max="3110" width="4" style="2" customWidth="1"/>
    <col min="3111" max="3112" width="4.33203125" style="2" customWidth="1"/>
    <col min="3113" max="3344" width="9.109375" style="2"/>
    <col min="3345" max="3345" width="4.109375" style="2" customWidth="1"/>
    <col min="3346" max="3366" width="4" style="2" customWidth="1"/>
    <col min="3367" max="3368" width="4.33203125" style="2" customWidth="1"/>
    <col min="3369" max="3600" width="9.109375" style="2"/>
    <col min="3601" max="3601" width="4.109375" style="2" customWidth="1"/>
    <col min="3602" max="3622" width="4" style="2" customWidth="1"/>
    <col min="3623" max="3624" width="4.33203125" style="2" customWidth="1"/>
    <col min="3625" max="3856" width="9.109375" style="2"/>
    <col min="3857" max="3857" width="4.109375" style="2" customWidth="1"/>
    <col min="3858" max="3878" width="4" style="2" customWidth="1"/>
    <col min="3879" max="3880" width="4.33203125" style="2" customWidth="1"/>
    <col min="3881" max="4112" width="9.109375" style="2"/>
    <col min="4113" max="4113" width="4.109375" style="2" customWidth="1"/>
    <col min="4114" max="4134" width="4" style="2" customWidth="1"/>
    <col min="4135" max="4136" width="4.33203125" style="2" customWidth="1"/>
    <col min="4137" max="4368" width="9.109375" style="2"/>
    <col min="4369" max="4369" width="4.109375" style="2" customWidth="1"/>
    <col min="4370" max="4390" width="4" style="2" customWidth="1"/>
    <col min="4391" max="4392" width="4.33203125" style="2" customWidth="1"/>
    <col min="4393" max="4624" width="9.109375" style="2"/>
    <col min="4625" max="4625" width="4.109375" style="2" customWidth="1"/>
    <col min="4626" max="4646" width="4" style="2" customWidth="1"/>
    <col min="4647" max="4648" width="4.33203125" style="2" customWidth="1"/>
    <col min="4649" max="4880" width="9.109375" style="2"/>
    <col min="4881" max="4881" width="4.109375" style="2" customWidth="1"/>
    <col min="4882" max="4902" width="4" style="2" customWidth="1"/>
    <col min="4903" max="4904" width="4.33203125" style="2" customWidth="1"/>
    <col min="4905" max="5136" width="9.109375" style="2"/>
    <col min="5137" max="5137" width="4.109375" style="2" customWidth="1"/>
    <col min="5138" max="5158" width="4" style="2" customWidth="1"/>
    <col min="5159" max="5160" width="4.33203125" style="2" customWidth="1"/>
    <col min="5161" max="5392" width="9.109375" style="2"/>
    <col min="5393" max="5393" width="4.109375" style="2" customWidth="1"/>
    <col min="5394" max="5414" width="4" style="2" customWidth="1"/>
    <col min="5415" max="5416" width="4.33203125" style="2" customWidth="1"/>
    <col min="5417" max="5648" width="9.109375" style="2"/>
    <col min="5649" max="5649" width="4.109375" style="2" customWidth="1"/>
    <col min="5650" max="5670" width="4" style="2" customWidth="1"/>
    <col min="5671" max="5672" width="4.33203125" style="2" customWidth="1"/>
    <col min="5673" max="5904" width="9.109375" style="2"/>
    <col min="5905" max="5905" width="4.109375" style="2" customWidth="1"/>
    <col min="5906" max="5926" width="4" style="2" customWidth="1"/>
    <col min="5927" max="5928" width="4.33203125" style="2" customWidth="1"/>
    <col min="5929" max="6160" width="9.109375" style="2"/>
    <col min="6161" max="6161" width="4.109375" style="2" customWidth="1"/>
    <col min="6162" max="6182" width="4" style="2" customWidth="1"/>
    <col min="6183" max="6184" width="4.33203125" style="2" customWidth="1"/>
    <col min="6185" max="6416" width="9.109375" style="2"/>
    <col min="6417" max="6417" width="4.109375" style="2" customWidth="1"/>
    <col min="6418" max="6438" width="4" style="2" customWidth="1"/>
    <col min="6439" max="6440" width="4.33203125" style="2" customWidth="1"/>
    <col min="6441" max="6672" width="9.109375" style="2"/>
    <col min="6673" max="6673" width="4.109375" style="2" customWidth="1"/>
    <col min="6674" max="6694" width="4" style="2" customWidth="1"/>
    <col min="6695" max="6696" width="4.33203125" style="2" customWidth="1"/>
    <col min="6697" max="6928" width="9.109375" style="2"/>
    <col min="6929" max="6929" width="4.109375" style="2" customWidth="1"/>
    <col min="6930" max="6950" width="4" style="2" customWidth="1"/>
    <col min="6951" max="6952" width="4.33203125" style="2" customWidth="1"/>
    <col min="6953" max="7184" width="9.109375" style="2"/>
    <col min="7185" max="7185" width="4.109375" style="2" customWidth="1"/>
    <col min="7186" max="7206" width="4" style="2" customWidth="1"/>
    <col min="7207" max="7208" width="4.33203125" style="2" customWidth="1"/>
    <col min="7209" max="7440" width="9.109375" style="2"/>
    <col min="7441" max="7441" width="4.109375" style="2" customWidth="1"/>
    <col min="7442" max="7462" width="4" style="2" customWidth="1"/>
    <col min="7463" max="7464" width="4.33203125" style="2" customWidth="1"/>
    <col min="7465" max="7696" width="9.109375" style="2"/>
    <col min="7697" max="7697" width="4.109375" style="2" customWidth="1"/>
    <col min="7698" max="7718" width="4" style="2" customWidth="1"/>
    <col min="7719" max="7720" width="4.33203125" style="2" customWidth="1"/>
    <col min="7721" max="7952" width="9.109375" style="2"/>
    <col min="7953" max="7953" width="4.109375" style="2" customWidth="1"/>
    <col min="7954" max="7974" width="4" style="2" customWidth="1"/>
    <col min="7975" max="7976" width="4.33203125" style="2" customWidth="1"/>
    <col min="7977" max="8208" width="9.109375" style="2"/>
    <col min="8209" max="8209" width="4.109375" style="2" customWidth="1"/>
    <col min="8210" max="8230" width="4" style="2" customWidth="1"/>
    <col min="8231" max="8232" width="4.33203125" style="2" customWidth="1"/>
    <col min="8233" max="8464" width="9.109375" style="2"/>
    <col min="8465" max="8465" width="4.109375" style="2" customWidth="1"/>
    <col min="8466" max="8486" width="4" style="2" customWidth="1"/>
    <col min="8487" max="8488" width="4.33203125" style="2" customWidth="1"/>
    <col min="8489" max="8720" width="9.109375" style="2"/>
    <col min="8721" max="8721" width="4.109375" style="2" customWidth="1"/>
    <col min="8722" max="8742" width="4" style="2" customWidth="1"/>
    <col min="8743" max="8744" width="4.33203125" style="2" customWidth="1"/>
    <col min="8745" max="8976" width="9.109375" style="2"/>
    <col min="8977" max="8977" width="4.109375" style="2" customWidth="1"/>
    <col min="8978" max="8998" width="4" style="2" customWidth="1"/>
    <col min="8999" max="9000" width="4.33203125" style="2" customWidth="1"/>
    <col min="9001" max="9232" width="9.109375" style="2"/>
    <col min="9233" max="9233" width="4.109375" style="2" customWidth="1"/>
    <col min="9234" max="9254" width="4" style="2" customWidth="1"/>
    <col min="9255" max="9256" width="4.33203125" style="2" customWidth="1"/>
    <col min="9257" max="9488" width="9.109375" style="2"/>
    <col min="9489" max="9489" width="4.109375" style="2" customWidth="1"/>
    <col min="9490" max="9510" width="4" style="2" customWidth="1"/>
    <col min="9511" max="9512" width="4.33203125" style="2" customWidth="1"/>
    <col min="9513" max="9744" width="9.109375" style="2"/>
    <col min="9745" max="9745" width="4.109375" style="2" customWidth="1"/>
    <col min="9746" max="9766" width="4" style="2" customWidth="1"/>
    <col min="9767" max="9768" width="4.33203125" style="2" customWidth="1"/>
    <col min="9769" max="10000" width="9.109375" style="2"/>
    <col min="10001" max="10001" width="4.109375" style="2" customWidth="1"/>
    <col min="10002" max="10022" width="4" style="2" customWidth="1"/>
    <col min="10023" max="10024" width="4.33203125" style="2" customWidth="1"/>
    <col min="10025" max="10256" width="9.109375" style="2"/>
    <col min="10257" max="10257" width="4.109375" style="2" customWidth="1"/>
    <col min="10258" max="10278" width="4" style="2" customWidth="1"/>
    <col min="10279" max="10280" width="4.33203125" style="2" customWidth="1"/>
    <col min="10281" max="10512" width="9.109375" style="2"/>
    <col min="10513" max="10513" width="4.109375" style="2" customWidth="1"/>
    <col min="10514" max="10534" width="4" style="2" customWidth="1"/>
    <col min="10535" max="10536" width="4.33203125" style="2" customWidth="1"/>
    <col min="10537" max="10768" width="9.109375" style="2"/>
    <col min="10769" max="10769" width="4.109375" style="2" customWidth="1"/>
    <col min="10770" max="10790" width="4" style="2" customWidth="1"/>
    <col min="10791" max="10792" width="4.33203125" style="2" customWidth="1"/>
    <col min="10793" max="11024" width="9.109375" style="2"/>
    <col min="11025" max="11025" width="4.109375" style="2" customWidth="1"/>
    <col min="11026" max="11046" width="4" style="2" customWidth="1"/>
    <col min="11047" max="11048" width="4.33203125" style="2" customWidth="1"/>
    <col min="11049" max="11280" width="9.109375" style="2"/>
    <col min="11281" max="11281" width="4.109375" style="2" customWidth="1"/>
    <col min="11282" max="11302" width="4" style="2" customWidth="1"/>
    <col min="11303" max="11304" width="4.33203125" style="2" customWidth="1"/>
    <col min="11305" max="11536" width="9.109375" style="2"/>
    <col min="11537" max="11537" width="4.109375" style="2" customWidth="1"/>
    <col min="11538" max="11558" width="4" style="2" customWidth="1"/>
    <col min="11559" max="11560" width="4.33203125" style="2" customWidth="1"/>
    <col min="11561" max="11792" width="9.109375" style="2"/>
    <col min="11793" max="11793" width="4.109375" style="2" customWidth="1"/>
    <col min="11794" max="11814" width="4" style="2" customWidth="1"/>
    <col min="11815" max="11816" width="4.33203125" style="2" customWidth="1"/>
    <col min="11817" max="12048" width="9.109375" style="2"/>
    <col min="12049" max="12049" width="4.109375" style="2" customWidth="1"/>
    <col min="12050" max="12070" width="4" style="2" customWidth="1"/>
    <col min="12071" max="12072" width="4.33203125" style="2" customWidth="1"/>
    <col min="12073" max="12304" width="9.109375" style="2"/>
    <col min="12305" max="12305" width="4.109375" style="2" customWidth="1"/>
    <col min="12306" max="12326" width="4" style="2" customWidth="1"/>
    <col min="12327" max="12328" width="4.33203125" style="2" customWidth="1"/>
    <col min="12329" max="12560" width="9.109375" style="2"/>
    <col min="12561" max="12561" width="4.109375" style="2" customWidth="1"/>
    <col min="12562" max="12582" width="4" style="2" customWidth="1"/>
    <col min="12583" max="12584" width="4.33203125" style="2" customWidth="1"/>
    <col min="12585" max="12816" width="9.109375" style="2"/>
    <col min="12817" max="12817" width="4.109375" style="2" customWidth="1"/>
    <col min="12818" max="12838" width="4" style="2" customWidth="1"/>
    <col min="12839" max="12840" width="4.33203125" style="2" customWidth="1"/>
    <col min="12841" max="13072" width="9.109375" style="2"/>
    <col min="13073" max="13073" width="4.109375" style="2" customWidth="1"/>
    <col min="13074" max="13094" width="4" style="2" customWidth="1"/>
    <col min="13095" max="13096" width="4.33203125" style="2" customWidth="1"/>
    <col min="13097" max="13328" width="9.109375" style="2"/>
    <col min="13329" max="13329" width="4.109375" style="2" customWidth="1"/>
    <col min="13330" max="13350" width="4" style="2" customWidth="1"/>
    <col min="13351" max="13352" width="4.33203125" style="2" customWidth="1"/>
    <col min="13353" max="13584" width="9.109375" style="2"/>
    <col min="13585" max="13585" width="4.109375" style="2" customWidth="1"/>
    <col min="13586" max="13606" width="4" style="2" customWidth="1"/>
    <col min="13607" max="13608" width="4.33203125" style="2" customWidth="1"/>
    <col min="13609" max="13840" width="9.109375" style="2"/>
    <col min="13841" max="13841" width="4.109375" style="2" customWidth="1"/>
    <col min="13842" max="13862" width="4" style="2" customWidth="1"/>
    <col min="13863" max="13864" width="4.33203125" style="2" customWidth="1"/>
    <col min="13865" max="14096" width="9.109375" style="2"/>
    <col min="14097" max="14097" width="4.109375" style="2" customWidth="1"/>
    <col min="14098" max="14118" width="4" style="2" customWidth="1"/>
    <col min="14119" max="14120" width="4.33203125" style="2" customWidth="1"/>
    <col min="14121" max="14352" width="9.109375" style="2"/>
    <col min="14353" max="14353" width="4.109375" style="2" customWidth="1"/>
    <col min="14354" max="14374" width="4" style="2" customWidth="1"/>
    <col min="14375" max="14376" width="4.33203125" style="2" customWidth="1"/>
    <col min="14377" max="14608" width="9.109375" style="2"/>
    <col min="14609" max="14609" width="4.109375" style="2" customWidth="1"/>
    <col min="14610" max="14630" width="4" style="2" customWidth="1"/>
    <col min="14631" max="14632" width="4.33203125" style="2" customWidth="1"/>
    <col min="14633" max="14864" width="9.109375" style="2"/>
    <col min="14865" max="14865" width="4.109375" style="2" customWidth="1"/>
    <col min="14866" max="14886" width="4" style="2" customWidth="1"/>
    <col min="14887" max="14888" width="4.33203125" style="2" customWidth="1"/>
    <col min="14889" max="15120" width="9.109375" style="2"/>
    <col min="15121" max="15121" width="4.109375" style="2" customWidth="1"/>
    <col min="15122" max="15142" width="4" style="2" customWidth="1"/>
    <col min="15143" max="15144" width="4.33203125" style="2" customWidth="1"/>
    <col min="15145" max="15376" width="9.109375" style="2"/>
    <col min="15377" max="15377" width="4.109375" style="2" customWidth="1"/>
    <col min="15378" max="15398" width="4" style="2" customWidth="1"/>
    <col min="15399" max="15400" width="4.33203125" style="2" customWidth="1"/>
    <col min="15401" max="15632" width="9.109375" style="2"/>
    <col min="15633" max="15633" width="4.109375" style="2" customWidth="1"/>
    <col min="15634" max="15654" width="4" style="2" customWidth="1"/>
    <col min="15655" max="15656" width="4.33203125" style="2" customWidth="1"/>
    <col min="15657" max="15888" width="9.109375" style="2"/>
    <col min="15889" max="15889" width="4.109375" style="2" customWidth="1"/>
    <col min="15890" max="15910" width="4" style="2" customWidth="1"/>
    <col min="15911" max="15912" width="4.33203125" style="2" customWidth="1"/>
    <col min="15913" max="16144" width="9.109375" style="2"/>
    <col min="16145" max="16145" width="4.109375" style="2" customWidth="1"/>
    <col min="16146" max="16166" width="4" style="2" customWidth="1"/>
    <col min="16167" max="16168" width="4.33203125" style="2" customWidth="1"/>
    <col min="16169" max="16384" width="9.109375" style="2"/>
  </cols>
  <sheetData>
    <row r="1" spans="1:43" x14ac:dyDescent="0.3">
      <c r="A1" s="1" t="s">
        <v>49</v>
      </c>
      <c r="H1" s="3"/>
      <c r="N1" s="1" t="s">
        <v>0</v>
      </c>
      <c r="O1" s="1"/>
      <c r="P1" s="1"/>
      <c r="T1" s="1"/>
      <c r="U1" s="1"/>
      <c r="V1" s="1"/>
      <c r="Z1" s="1"/>
      <c r="AA1" s="1"/>
      <c r="AB1" s="1"/>
      <c r="AF1" s="1"/>
      <c r="AG1" s="1"/>
      <c r="AH1" s="1"/>
      <c r="AI1" s="1"/>
      <c r="AJ1" s="1"/>
      <c r="AK1" s="1"/>
      <c r="AL1" s="1"/>
      <c r="AM1" s="1"/>
    </row>
    <row r="2" spans="1:43" x14ac:dyDescent="0.3">
      <c r="A2" s="5" t="s">
        <v>16</v>
      </c>
    </row>
    <row r="3" spans="1:43" x14ac:dyDescent="0.3">
      <c r="A3" s="5" t="s">
        <v>30</v>
      </c>
    </row>
    <row r="4" spans="1:43" x14ac:dyDescent="0.3">
      <c r="A4" s="5" t="str">
        <f>LEFT(A2,3)*LEFT(A3,3)&amp;" Plots"</f>
        <v>864 Plots</v>
      </c>
      <c r="E4" s="2" t="str">
        <f>"Area with 3x3m per tree = "&amp;(MAX(8:8)+4)*3&amp;" x "&amp;((COUNT(E9:E200))/2*LEFT(A5,2)+4)*3&amp;"m = "&amp;(MAX(8:8)+4)*3*((COUNT(E9:E200))/2*LEFT(A5,2)+4)*3/10000&amp;" H"</f>
        <v>Area with 3x3m per tree = 120 x 228m = 2.736 H</v>
      </c>
    </row>
    <row r="5" spans="1:43" x14ac:dyDescent="0.3">
      <c r="A5" s="5" t="s">
        <v>29</v>
      </c>
    </row>
    <row r="6" spans="1:43" x14ac:dyDescent="0.3">
      <c r="A6" s="5" t="str">
        <f>LEFT(A2,3)*LEFT(A3,3)*LEFT(A5,2)&amp;" trees"</f>
        <v>2592 trees</v>
      </c>
      <c r="C6" s="5"/>
    </row>
    <row r="7" spans="1:43" x14ac:dyDescent="0.3">
      <c r="A7" s="2"/>
      <c r="D7" s="76"/>
      <c r="E7" s="76"/>
      <c r="G7" s="14" t="s">
        <v>43</v>
      </c>
      <c r="J7" s="16"/>
      <c r="M7" s="14" t="s">
        <v>44</v>
      </c>
      <c r="P7" s="16"/>
      <c r="S7" s="14" t="s">
        <v>45</v>
      </c>
      <c r="V7" s="16"/>
      <c r="Y7" s="14" t="s">
        <v>46</v>
      </c>
      <c r="AB7" s="16"/>
      <c r="AE7" s="14" t="s">
        <v>47</v>
      </c>
      <c r="AH7" s="16"/>
      <c r="AK7" s="14" t="s">
        <v>48</v>
      </c>
    </row>
    <row r="8" spans="1:43" s="7" customFormat="1" x14ac:dyDescent="0.3">
      <c r="A8" s="6"/>
      <c r="D8" s="77" t="s">
        <v>2</v>
      </c>
      <c r="E8" s="78">
        <v>1</v>
      </c>
      <c r="F8" s="7">
        <v>2</v>
      </c>
      <c r="G8" s="7">
        <v>3</v>
      </c>
      <c r="H8" s="7">
        <v>4</v>
      </c>
      <c r="I8" s="7">
        <v>5</v>
      </c>
      <c r="J8" s="17">
        <v>6</v>
      </c>
      <c r="K8" s="7">
        <v>7</v>
      </c>
      <c r="L8" s="7">
        <v>8</v>
      </c>
      <c r="M8" s="7">
        <v>9</v>
      </c>
      <c r="N8" s="7">
        <v>10</v>
      </c>
      <c r="O8" s="7">
        <v>11</v>
      </c>
      <c r="P8" s="17">
        <v>12</v>
      </c>
      <c r="Q8" s="7">
        <v>13</v>
      </c>
      <c r="R8" s="7">
        <v>14</v>
      </c>
      <c r="S8" s="7">
        <v>15</v>
      </c>
      <c r="T8" s="7">
        <v>16</v>
      </c>
      <c r="U8" s="7">
        <v>17</v>
      </c>
      <c r="V8" s="17">
        <v>18</v>
      </c>
      <c r="W8" s="7">
        <v>19</v>
      </c>
      <c r="X8" s="7">
        <v>20</v>
      </c>
      <c r="Y8" s="7">
        <v>21</v>
      </c>
      <c r="Z8" s="7">
        <v>22</v>
      </c>
      <c r="AA8" s="7">
        <v>23</v>
      </c>
      <c r="AB8" s="17">
        <v>24</v>
      </c>
      <c r="AC8" s="7">
        <v>25</v>
      </c>
      <c r="AD8" s="7">
        <v>26</v>
      </c>
      <c r="AE8" s="7">
        <v>27</v>
      </c>
      <c r="AF8" s="7">
        <v>28</v>
      </c>
      <c r="AG8" s="7">
        <v>29</v>
      </c>
      <c r="AH8" s="17">
        <v>30</v>
      </c>
      <c r="AI8" s="7">
        <v>31</v>
      </c>
      <c r="AJ8" s="7">
        <v>32</v>
      </c>
      <c r="AK8" s="7">
        <v>33</v>
      </c>
      <c r="AL8" s="7">
        <v>34</v>
      </c>
      <c r="AM8" s="7">
        <v>35</v>
      </c>
      <c r="AN8" s="7">
        <v>36</v>
      </c>
      <c r="AQ8" s="6"/>
    </row>
    <row r="9" spans="1:43" s="7" customFormat="1" x14ac:dyDescent="0.3">
      <c r="A9" s="6"/>
      <c r="C9" s="9" t="str">
        <f>4*(MAX(8:8)+4+(COUNT(E9:E200))/2*LEFT(A5,2))&amp;" border trees"</f>
        <v>448 border trees</v>
      </c>
      <c r="D9" s="15"/>
      <c r="E9" s="10"/>
      <c r="F9" s="10"/>
      <c r="G9" s="10"/>
      <c r="H9" s="10"/>
      <c r="I9" s="9"/>
      <c r="J9" s="18"/>
      <c r="K9" s="10"/>
      <c r="L9" s="9"/>
      <c r="M9" s="10"/>
      <c r="N9" s="10"/>
      <c r="O9" s="11"/>
      <c r="P9" s="18"/>
      <c r="Q9" s="10"/>
      <c r="R9" s="9"/>
      <c r="S9" s="10"/>
      <c r="T9" s="10"/>
      <c r="U9" s="11"/>
      <c r="V9" s="18"/>
      <c r="W9" s="10"/>
      <c r="X9" s="9"/>
      <c r="Y9" s="10"/>
      <c r="Z9" s="10"/>
      <c r="AA9" s="11"/>
      <c r="AB9" s="18"/>
      <c r="AC9" s="10"/>
      <c r="AD9" s="9"/>
      <c r="AE9" s="10"/>
      <c r="AF9" s="10"/>
      <c r="AG9" s="11"/>
      <c r="AH9" s="18"/>
      <c r="AI9" s="10"/>
      <c r="AJ9" s="10"/>
      <c r="AK9" s="10"/>
      <c r="AL9" s="10"/>
      <c r="AM9" s="10"/>
      <c r="AN9" s="10"/>
      <c r="AO9" s="10"/>
      <c r="AP9" s="10"/>
      <c r="AQ9" s="6"/>
    </row>
    <row r="10" spans="1:43" s="7" customFormat="1" ht="16.2" thickBot="1" x14ac:dyDescent="0.35">
      <c r="A10" s="6"/>
      <c r="B10" s="8" t="s">
        <v>3</v>
      </c>
      <c r="C10" s="10"/>
      <c r="D10" s="79"/>
      <c r="E10" s="80"/>
      <c r="F10" s="10"/>
      <c r="G10" s="10"/>
      <c r="H10" s="10"/>
      <c r="I10" s="10"/>
      <c r="J10" s="19"/>
      <c r="K10" s="10"/>
      <c r="L10" s="10"/>
      <c r="M10" s="10"/>
      <c r="N10" s="10"/>
      <c r="O10" s="10"/>
      <c r="P10" s="19"/>
      <c r="Q10" s="10"/>
      <c r="R10" s="10"/>
      <c r="S10" s="10"/>
      <c r="T10" s="10"/>
      <c r="U10" s="10"/>
      <c r="V10" s="19"/>
      <c r="W10" s="10"/>
      <c r="X10" s="10"/>
      <c r="Y10" s="10"/>
      <c r="Z10" s="10"/>
      <c r="AA10" s="10"/>
      <c r="AB10" s="19"/>
      <c r="AC10" s="10"/>
      <c r="AD10" s="10"/>
      <c r="AE10" s="10"/>
      <c r="AF10" s="10"/>
      <c r="AG10" s="10"/>
      <c r="AH10" s="19"/>
      <c r="AI10" s="10"/>
      <c r="AJ10" s="10"/>
      <c r="AK10" s="10"/>
      <c r="AL10" s="10"/>
      <c r="AM10" s="10"/>
      <c r="AN10" s="10"/>
      <c r="AO10" s="10"/>
      <c r="AP10" s="10"/>
      <c r="AQ10" s="6"/>
    </row>
    <row r="11" spans="1:43" s="7" customFormat="1" ht="79.2" customHeight="1" thickTop="1" x14ac:dyDescent="0.3">
      <c r="A11" s="6"/>
      <c r="B11" s="13" t="s">
        <v>17</v>
      </c>
      <c r="C11" s="10"/>
      <c r="D11" s="10"/>
      <c r="E11" s="20">
        <v>1</v>
      </c>
      <c r="F11" s="21">
        <v>2</v>
      </c>
      <c r="G11" s="21">
        <v>3</v>
      </c>
      <c r="H11" s="21">
        <v>4</v>
      </c>
      <c r="I11" s="21">
        <v>5</v>
      </c>
      <c r="J11" s="22">
        <v>6</v>
      </c>
      <c r="K11" s="23">
        <v>7</v>
      </c>
      <c r="L11" s="21">
        <v>8</v>
      </c>
      <c r="M11" s="21">
        <v>9</v>
      </c>
      <c r="N11" s="21">
        <v>10</v>
      </c>
      <c r="O11" s="21">
        <v>11</v>
      </c>
      <c r="P11" s="24">
        <v>12</v>
      </c>
      <c r="Q11" s="23">
        <v>13</v>
      </c>
      <c r="R11" s="21">
        <v>14</v>
      </c>
      <c r="S11" s="21">
        <v>15</v>
      </c>
      <c r="T11" s="21">
        <v>16</v>
      </c>
      <c r="U11" s="21">
        <v>17</v>
      </c>
      <c r="V11" s="24">
        <v>18</v>
      </c>
      <c r="W11" s="23">
        <f>V11+1</f>
        <v>19</v>
      </c>
      <c r="X11" s="21">
        <f t="shared" ref="X11:AN11" si="0">W11+1</f>
        <v>20</v>
      </c>
      <c r="Y11" s="21">
        <f t="shared" si="0"/>
        <v>21</v>
      </c>
      <c r="Z11" s="21">
        <f t="shared" si="0"/>
        <v>22</v>
      </c>
      <c r="AA11" s="21">
        <f t="shared" si="0"/>
        <v>23</v>
      </c>
      <c r="AB11" s="24">
        <f t="shared" si="0"/>
        <v>24</v>
      </c>
      <c r="AC11" s="23">
        <f t="shared" si="0"/>
        <v>25</v>
      </c>
      <c r="AD11" s="21">
        <f t="shared" si="0"/>
        <v>26</v>
      </c>
      <c r="AE11" s="21">
        <f t="shared" si="0"/>
        <v>27</v>
      </c>
      <c r="AF11" s="21">
        <f t="shared" si="0"/>
        <v>28</v>
      </c>
      <c r="AG11" s="21">
        <f t="shared" si="0"/>
        <v>29</v>
      </c>
      <c r="AH11" s="24">
        <f t="shared" si="0"/>
        <v>30</v>
      </c>
      <c r="AI11" s="25">
        <f t="shared" si="0"/>
        <v>31</v>
      </c>
      <c r="AJ11" s="21">
        <f t="shared" si="0"/>
        <v>32</v>
      </c>
      <c r="AK11" s="21">
        <f t="shared" si="0"/>
        <v>33</v>
      </c>
      <c r="AL11" s="21">
        <f t="shared" si="0"/>
        <v>34</v>
      </c>
      <c r="AM11" s="21">
        <f t="shared" si="0"/>
        <v>35</v>
      </c>
      <c r="AN11" s="26">
        <f t="shared" si="0"/>
        <v>36</v>
      </c>
      <c r="AO11" s="10"/>
      <c r="AP11" s="10"/>
      <c r="AQ11" s="12"/>
    </row>
    <row r="12" spans="1:43" s="7" customFormat="1" ht="12" customHeight="1" x14ac:dyDescent="0.25">
      <c r="A12" s="12" t="s">
        <v>4</v>
      </c>
      <c r="B12" s="13"/>
      <c r="C12" s="10"/>
      <c r="D12" s="10"/>
      <c r="E12" s="27">
        <f>E11</f>
        <v>1</v>
      </c>
      <c r="F12" s="28">
        <f t="shared" ref="F12:AN12" si="1">F11</f>
        <v>2</v>
      </c>
      <c r="G12" s="28">
        <f t="shared" si="1"/>
        <v>3</v>
      </c>
      <c r="H12" s="28">
        <f t="shared" si="1"/>
        <v>4</v>
      </c>
      <c r="I12" s="28">
        <f t="shared" si="1"/>
        <v>5</v>
      </c>
      <c r="J12" s="29">
        <f t="shared" si="1"/>
        <v>6</v>
      </c>
      <c r="K12" s="30">
        <f t="shared" si="1"/>
        <v>7</v>
      </c>
      <c r="L12" s="28">
        <f t="shared" si="1"/>
        <v>8</v>
      </c>
      <c r="M12" s="28">
        <f t="shared" si="1"/>
        <v>9</v>
      </c>
      <c r="N12" s="28">
        <f t="shared" si="1"/>
        <v>10</v>
      </c>
      <c r="O12" s="28">
        <f t="shared" si="1"/>
        <v>11</v>
      </c>
      <c r="P12" s="31">
        <f t="shared" si="1"/>
        <v>12</v>
      </c>
      <c r="Q12" s="30">
        <f t="shared" si="1"/>
        <v>13</v>
      </c>
      <c r="R12" s="28">
        <f t="shared" si="1"/>
        <v>14</v>
      </c>
      <c r="S12" s="28">
        <f t="shared" si="1"/>
        <v>15</v>
      </c>
      <c r="T12" s="28">
        <f t="shared" si="1"/>
        <v>16</v>
      </c>
      <c r="U12" s="28">
        <f t="shared" si="1"/>
        <v>17</v>
      </c>
      <c r="V12" s="31">
        <f t="shared" si="1"/>
        <v>18</v>
      </c>
      <c r="W12" s="30">
        <f t="shared" si="1"/>
        <v>19</v>
      </c>
      <c r="X12" s="28">
        <f t="shared" si="1"/>
        <v>20</v>
      </c>
      <c r="Y12" s="28">
        <f t="shared" si="1"/>
        <v>21</v>
      </c>
      <c r="Z12" s="28">
        <f t="shared" si="1"/>
        <v>22</v>
      </c>
      <c r="AA12" s="28">
        <f t="shared" si="1"/>
        <v>23</v>
      </c>
      <c r="AB12" s="31">
        <f t="shared" si="1"/>
        <v>24</v>
      </c>
      <c r="AC12" s="30">
        <f t="shared" si="1"/>
        <v>25</v>
      </c>
      <c r="AD12" s="28">
        <f t="shared" si="1"/>
        <v>26</v>
      </c>
      <c r="AE12" s="28">
        <f t="shared" si="1"/>
        <v>27</v>
      </c>
      <c r="AF12" s="28">
        <f t="shared" si="1"/>
        <v>28</v>
      </c>
      <c r="AG12" s="28">
        <f t="shared" si="1"/>
        <v>29</v>
      </c>
      <c r="AH12" s="31">
        <f t="shared" si="1"/>
        <v>30</v>
      </c>
      <c r="AI12" s="32">
        <f t="shared" si="1"/>
        <v>31</v>
      </c>
      <c r="AJ12" s="28">
        <f t="shared" si="1"/>
        <v>32</v>
      </c>
      <c r="AK12" s="28">
        <f t="shared" si="1"/>
        <v>33</v>
      </c>
      <c r="AL12" s="28">
        <f t="shared" si="1"/>
        <v>34</v>
      </c>
      <c r="AM12" s="28">
        <f t="shared" si="1"/>
        <v>35</v>
      </c>
      <c r="AN12" s="33">
        <f t="shared" si="1"/>
        <v>36</v>
      </c>
      <c r="AO12" s="10"/>
      <c r="AP12" s="10"/>
      <c r="AQ12" s="12" t="s">
        <v>4</v>
      </c>
    </row>
    <row r="13" spans="1:43" s="7" customFormat="1" ht="79.5" customHeight="1" x14ac:dyDescent="0.25">
      <c r="A13" s="12"/>
      <c r="B13" s="13" t="s">
        <v>18</v>
      </c>
      <c r="C13" s="10"/>
      <c r="D13" s="10"/>
      <c r="E13" s="34">
        <f t="shared" ref="E13:AL13" si="2">F13+1</f>
        <v>72</v>
      </c>
      <c r="F13" s="35">
        <f t="shared" si="2"/>
        <v>71</v>
      </c>
      <c r="G13" s="35">
        <f t="shared" si="2"/>
        <v>70</v>
      </c>
      <c r="H13" s="35">
        <f t="shared" si="2"/>
        <v>69</v>
      </c>
      <c r="I13" s="35">
        <f t="shared" si="2"/>
        <v>68</v>
      </c>
      <c r="J13" s="36">
        <f t="shared" si="2"/>
        <v>67</v>
      </c>
      <c r="K13" s="37">
        <f t="shared" si="2"/>
        <v>66</v>
      </c>
      <c r="L13" s="35">
        <f t="shared" si="2"/>
        <v>65</v>
      </c>
      <c r="M13" s="35">
        <f t="shared" si="2"/>
        <v>64</v>
      </c>
      <c r="N13" s="35">
        <f t="shared" si="2"/>
        <v>63</v>
      </c>
      <c r="O13" s="35">
        <f t="shared" si="2"/>
        <v>62</v>
      </c>
      <c r="P13" s="38">
        <f t="shared" si="2"/>
        <v>61</v>
      </c>
      <c r="Q13" s="37">
        <f t="shared" si="2"/>
        <v>60</v>
      </c>
      <c r="R13" s="35">
        <f t="shared" si="2"/>
        <v>59</v>
      </c>
      <c r="S13" s="35">
        <f t="shared" si="2"/>
        <v>58</v>
      </c>
      <c r="T13" s="35">
        <f t="shared" si="2"/>
        <v>57</v>
      </c>
      <c r="U13" s="35">
        <f t="shared" si="2"/>
        <v>56</v>
      </c>
      <c r="V13" s="38">
        <f t="shared" si="2"/>
        <v>55</v>
      </c>
      <c r="W13" s="37">
        <f t="shared" si="2"/>
        <v>54</v>
      </c>
      <c r="X13" s="35">
        <f t="shared" si="2"/>
        <v>53</v>
      </c>
      <c r="Y13" s="35">
        <f t="shared" si="2"/>
        <v>52</v>
      </c>
      <c r="Z13" s="35">
        <f t="shared" si="2"/>
        <v>51</v>
      </c>
      <c r="AA13" s="35">
        <f t="shared" si="2"/>
        <v>50</v>
      </c>
      <c r="AB13" s="38">
        <f t="shared" si="2"/>
        <v>49</v>
      </c>
      <c r="AC13" s="37">
        <f t="shared" si="2"/>
        <v>48</v>
      </c>
      <c r="AD13" s="35">
        <f t="shared" si="2"/>
        <v>47</v>
      </c>
      <c r="AE13" s="35">
        <f t="shared" si="2"/>
        <v>46</v>
      </c>
      <c r="AF13" s="35">
        <f t="shared" si="2"/>
        <v>45</v>
      </c>
      <c r="AG13" s="35">
        <f t="shared" si="2"/>
        <v>44</v>
      </c>
      <c r="AH13" s="38">
        <f t="shared" si="2"/>
        <v>43</v>
      </c>
      <c r="AI13" s="39">
        <f t="shared" si="2"/>
        <v>42</v>
      </c>
      <c r="AJ13" s="35">
        <f t="shared" si="2"/>
        <v>41</v>
      </c>
      <c r="AK13" s="35">
        <f t="shared" si="2"/>
        <v>40</v>
      </c>
      <c r="AL13" s="35">
        <f t="shared" si="2"/>
        <v>39</v>
      </c>
      <c r="AM13" s="35">
        <f>AN13+1</f>
        <v>38</v>
      </c>
      <c r="AN13" s="40">
        <f>AN11+1</f>
        <v>37</v>
      </c>
      <c r="AO13" s="10"/>
      <c r="AP13" s="10"/>
      <c r="AQ13" s="12"/>
    </row>
    <row r="14" spans="1:43" s="7" customFormat="1" ht="12" customHeight="1" thickBot="1" x14ac:dyDescent="0.3">
      <c r="A14" s="12"/>
      <c r="B14" s="13"/>
      <c r="C14" s="10"/>
      <c r="D14" s="10"/>
      <c r="E14" s="41">
        <f t="shared" ref="E14:AN14" si="3">E13</f>
        <v>72</v>
      </c>
      <c r="F14" s="42">
        <f t="shared" si="3"/>
        <v>71</v>
      </c>
      <c r="G14" s="42">
        <f t="shared" si="3"/>
        <v>70</v>
      </c>
      <c r="H14" s="42">
        <f t="shared" si="3"/>
        <v>69</v>
      </c>
      <c r="I14" s="42">
        <f t="shared" si="3"/>
        <v>68</v>
      </c>
      <c r="J14" s="43">
        <f t="shared" si="3"/>
        <v>67</v>
      </c>
      <c r="K14" s="44">
        <f t="shared" si="3"/>
        <v>66</v>
      </c>
      <c r="L14" s="42">
        <f t="shared" si="3"/>
        <v>65</v>
      </c>
      <c r="M14" s="42">
        <f t="shared" si="3"/>
        <v>64</v>
      </c>
      <c r="N14" s="42">
        <f t="shared" si="3"/>
        <v>63</v>
      </c>
      <c r="O14" s="42">
        <f t="shared" si="3"/>
        <v>62</v>
      </c>
      <c r="P14" s="45">
        <f t="shared" si="3"/>
        <v>61</v>
      </c>
      <c r="Q14" s="44">
        <f t="shared" si="3"/>
        <v>60</v>
      </c>
      <c r="R14" s="42">
        <f t="shared" si="3"/>
        <v>59</v>
      </c>
      <c r="S14" s="42">
        <f t="shared" si="3"/>
        <v>58</v>
      </c>
      <c r="T14" s="42">
        <f t="shared" si="3"/>
        <v>57</v>
      </c>
      <c r="U14" s="42">
        <f t="shared" si="3"/>
        <v>56</v>
      </c>
      <c r="V14" s="45">
        <f t="shared" si="3"/>
        <v>55</v>
      </c>
      <c r="W14" s="44">
        <f t="shared" si="3"/>
        <v>54</v>
      </c>
      <c r="X14" s="42">
        <f t="shared" si="3"/>
        <v>53</v>
      </c>
      <c r="Y14" s="42">
        <f t="shared" si="3"/>
        <v>52</v>
      </c>
      <c r="Z14" s="42">
        <f t="shared" si="3"/>
        <v>51</v>
      </c>
      <c r="AA14" s="42">
        <f t="shared" si="3"/>
        <v>50</v>
      </c>
      <c r="AB14" s="45">
        <f t="shared" si="3"/>
        <v>49</v>
      </c>
      <c r="AC14" s="44">
        <f t="shared" si="3"/>
        <v>48</v>
      </c>
      <c r="AD14" s="42">
        <f t="shared" si="3"/>
        <v>47</v>
      </c>
      <c r="AE14" s="42">
        <f t="shared" si="3"/>
        <v>46</v>
      </c>
      <c r="AF14" s="42">
        <f t="shared" si="3"/>
        <v>45</v>
      </c>
      <c r="AG14" s="42">
        <f t="shared" si="3"/>
        <v>44</v>
      </c>
      <c r="AH14" s="45">
        <f t="shared" si="3"/>
        <v>43</v>
      </c>
      <c r="AI14" s="46">
        <f t="shared" si="3"/>
        <v>42</v>
      </c>
      <c r="AJ14" s="42">
        <f t="shared" si="3"/>
        <v>41</v>
      </c>
      <c r="AK14" s="42">
        <f t="shared" si="3"/>
        <v>40</v>
      </c>
      <c r="AL14" s="42">
        <f t="shared" si="3"/>
        <v>39</v>
      </c>
      <c r="AM14" s="42">
        <f t="shared" si="3"/>
        <v>38</v>
      </c>
      <c r="AN14" s="47">
        <f t="shared" si="3"/>
        <v>37</v>
      </c>
      <c r="AO14" s="10"/>
      <c r="AP14" s="10"/>
      <c r="AQ14" s="12"/>
    </row>
    <row r="15" spans="1:43" s="7" customFormat="1" ht="79.5" customHeight="1" thickTop="1" x14ac:dyDescent="0.25">
      <c r="A15" s="12"/>
      <c r="B15" s="13" t="s">
        <v>19</v>
      </c>
      <c r="C15" s="10"/>
      <c r="D15" s="10"/>
      <c r="E15" s="48">
        <f>E11+1*LEFT($A$3,3)</f>
        <v>73</v>
      </c>
      <c r="F15" s="49">
        <f t="shared" ref="F15:AN15" si="4">F11+1*LEFT($A$3,3)</f>
        <v>74</v>
      </c>
      <c r="G15" s="49">
        <f t="shared" si="4"/>
        <v>75</v>
      </c>
      <c r="H15" s="49">
        <f t="shared" si="4"/>
        <v>76</v>
      </c>
      <c r="I15" s="49">
        <f t="shared" si="4"/>
        <v>77</v>
      </c>
      <c r="J15" s="50">
        <f t="shared" si="4"/>
        <v>78</v>
      </c>
      <c r="K15" s="51">
        <f t="shared" si="4"/>
        <v>79</v>
      </c>
      <c r="L15" s="49">
        <f t="shared" si="4"/>
        <v>80</v>
      </c>
      <c r="M15" s="49">
        <f t="shared" si="4"/>
        <v>81</v>
      </c>
      <c r="N15" s="49">
        <f t="shared" si="4"/>
        <v>82</v>
      </c>
      <c r="O15" s="49">
        <f t="shared" si="4"/>
        <v>83</v>
      </c>
      <c r="P15" s="52">
        <f t="shared" si="4"/>
        <v>84</v>
      </c>
      <c r="Q15" s="51">
        <f t="shared" si="4"/>
        <v>85</v>
      </c>
      <c r="R15" s="49">
        <f t="shared" si="4"/>
        <v>86</v>
      </c>
      <c r="S15" s="49">
        <f t="shared" si="4"/>
        <v>87</v>
      </c>
      <c r="T15" s="49">
        <f t="shared" si="4"/>
        <v>88</v>
      </c>
      <c r="U15" s="49">
        <f t="shared" si="4"/>
        <v>89</v>
      </c>
      <c r="V15" s="52">
        <f t="shared" si="4"/>
        <v>90</v>
      </c>
      <c r="W15" s="51">
        <f t="shared" si="4"/>
        <v>91</v>
      </c>
      <c r="X15" s="49">
        <f t="shared" si="4"/>
        <v>92</v>
      </c>
      <c r="Y15" s="49">
        <f t="shared" si="4"/>
        <v>93</v>
      </c>
      <c r="Z15" s="49">
        <f t="shared" si="4"/>
        <v>94</v>
      </c>
      <c r="AA15" s="49">
        <f t="shared" si="4"/>
        <v>95</v>
      </c>
      <c r="AB15" s="52">
        <f t="shared" si="4"/>
        <v>96</v>
      </c>
      <c r="AC15" s="51">
        <f t="shared" si="4"/>
        <v>97</v>
      </c>
      <c r="AD15" s="49">
        <f t="shared" si="4"/>
        <v>98</v>
      </c>
      <c r="AE15" s="49">
        <f t="shared" si="4"/>
        <v>99</v>
      </c>
      <c r="AF15" s="49">
        <f t="shared" si="4"/>
        <v>100</v>
      </c>
      <c r="AG15" s="49">
        <f t="shared" si="4"/>
        <v>101</v>
      </c>
      <c r="AH15" s="52">
        <f t="shared" si="4"/>
        <v>102</v>
      </c>
      <c r="AI15" s="53">
        <f t="shared" si="4"/>
        <v>103</v>
      </c>
      <c r="AJ15" s="49">
        <f t="shared" si="4"/>
        <v>104</v>
      </c>
      <c r="AK15" s="49">
        <f t="shared" si="4"/>
        <v>105</v>
      </c>
      <c r="AL15" s="49">
        <f t="shared" si="4"/>
        <v>106</v>
      </c>
      <c r="AM15" s="49">
        <f t="shared" si="4"/>
        <v>107</v>
      </c>
      <c r="AN15" s="54">
        <f t="shared" si="4"/>
        <v>108</v>
      </c>
      <c r="AO15" s="10"/>
      <c r="AP15" s="10"/>
      <c r="AQ15" s="12"/>
    </row>
    <row r="16" spans="1:43" s="7" customFormat="1" ht="12" customHeight="1" x14ac:dyDescent="0.25">
      <c r="A16" s="12" t="str">
        <f>"Rep "&amp;TEXT(VALUE(RIGHT(A12,2))+1,"0")</f>
        <v>Rep 2</v>
      </c>
      <c r="B16" s="13"/>
      <c r="C16" s="10"/>
      <c r="D16" s="10"/>
      <c r="E16" s="55">
        <f t="shared" ref="E16:AN16" si="5">E12+1*LEFT($A$3,3)</f>
        <v>73</v>
      </c>
      <c r="F16" s="56">
        <f t="shared" si="5"/>
        <v>74</v>
      </c>
      <c r="G16" s="56">
        <f t="shared" si="5"/>
        <v>75</v>
      </c>
      <c r="H16" s="56">
        <f t="shared" si="5"/>
        <v>76</v>
      </c>
      <c r="I16" s="56">
        <f t="shared" si="5"/>
        <v>77</v>
      </c>
      <c r="J16" s="57">
        <f t="shared" si="5"/>
        <v>78</v>
      </c>
      <c r="K16" s="58">
        <f t="shared" si="5"/>
        <v>79</v>
      </c>
      <c r="L16" s="56">
        <f t="shared" si="5"/>
        <v>80</v>
      </c>
      <c r="M16" s="56">
        <f t="shared" si="5"/>
        <v>81</v>
      </c>
      <c r="N16" s="56">
        <f t="shared" si="5"/>
        <v>82</v>
      </c>
      <c r="O16" s="56">
        <f t="shared" si="5"/>
        <v>83</v>
      </c>
      <c r="P16" s="59">
        <f t="shared" si="5"/>
        <v>84</v>
      </c>
      <c r="Q16" s="58">
        <f t="shared" si="5"/>
        <v>85</v>
      </c>
      <c r="R16" s="56">
        <f t="shared" si="5"/>
        <v>86</v>
      </c>
      <c r="S16" s="56">
        <f t="shared" si="5"/>
        <v>87</v>
      </c>
      <c r="T16" s="56">
        <f t="shared" si="5"/>
        <v>88</v>
      </c>
      <c r="U16" s="56">
        <f t="shared" si="5"/>
        <v>89</v>
      </c>
      <c r="V16" s="59">
        <f t="shared" si="5"/>
        <v>90</v>
      </c>
      <c r="W16" s="58">
        <f t="shared" si="5"/>
        <v>91</v>
      </c>
      <c r="X16" s="56">
        <f t="shared" si="5"/>
        <v>92</v>
      </c>
      <c r="Y16" s="56">
        <f t="shared" si="5"/>
        <v>93</v>
      </c>
      <c r="Z16" s="56">
        <f t="shared" si="5"/>
        <v>94</v>
      </c>
      <c r="AA16" s="56">
        <f t="shared" si="5"/>
        <v>95</v>
      </c>
      <c r="AB16" s="59">
        <f t="shared" si="5"/>
        <v>96</v>
      </c>
      <c r="AC16" s="58">
        <f t="shared" si="5"/>
        <v>97</v>
      </c>
      <c r="AD16" s="56">
        <f t="shared" si="5"/>
        <v>98</v>
      </c>
      <c r="AE16" s="56">
        <f t="shared" si="5"/>
        <v>99</v>
      </c>
      <c r="AF16" s="56">
        <f t="shared" si="5"/>
        <v>100</v>
      </c>
      <c r="AG16" s="56">
        <f t="shared" si="5"/>
        <v>101</v>
      </c>
      <c r="AH16" s="59">
        <f t="shared" si="5"/>
        <v>102</v>
      </c>
      <c r="AI16" s="60">
        <f t="shared" si="5"/>
        <v>103</v>
      </c>
      <c r="AJ16" s="56">
        <f t="shared" si="5"/>
        <v>104</v>
      </c>
      <c r="AK16" s="56">
        <f t="shared" si="5"/>
        <v>105</v>
      </c>
      <c r="AL16" s="56">
        <f t="shared" si="5"/>
        <v>106</v>
      </c>
      <c r="AM16" s="56">
        <f t="shared" si="5"/>
        <v>107</v>
      </c>
      <c r="AN16" s="61">
        <f t="shared" si="5"/>
        <v>108</v>
      </c>
      <c r="AO16" s="10"/>
      <c r="AP16" s="10"/>
      <c r="AQ16" s="12" t="s">
        <v>6</v>
      </c>
    </row>
    <row r="17" spans="1:43" s="7" customFormat="1" ht="79.5" customHeight="1" x14ac:dyDescent="0.25">
      <c r="A17" s="12"/>
      <c r="B17" s="13" t="s">
        <v>20</v>
      </c>
      <c r="C17" s="10"/>
      <c r="D17" s="10"/>
      <c r="E17" s="62">
        <f t="shared" ref="E17:AN17" si="6">E13+1*LEFT($A$3,3)</f>
        <v>144</v>
      </c>
      <c r="F17" s="63">
        <f t="shared" si="6"/>
        <v>143</v>
      </c>
      <c r="G17" s="63">
        <f t="shared" si="6"/>
        <v>142</v>
      </c>
      <c r="H17" s="63">
        <f t="shared" si="6"/>
        <v>141</v>
      </c>
      <c r="I17" s="63">
        <f t="shared" si="6"/>
        <v>140</v>
      </c>
      <c r="J17" s="64">
        <f t="shared" si="6"/>
        <v>139</v>
      </c>
      <c r="K17" s="65">
        <f t="shared" si="6"/>
        <v>138</v>
      </c>
      <c r="L17" s="63">
        <f t="shared" si="6"/>
        <v>137</v>
      </c>
      <c r="M17" s="63">
        <f t="shared" si="6"/>
        <v>136</v>
      </c>
      <c r="N17" s="63">
        <f t="shared" si="6"/>
        <v>135</v>
      </c>
      <c r="O17" s="63">
        <f t="shared" si="6"/>
        <v>134</v>
      </c>
      <c r="P17" s="66">
        <f t="shared" si="6"/>
        <v>133</v>
      </c>
      <c r="Q17" s="65">
        <f t="shared" si="6"/>
        <v>132</v>
      </c>
      <c r="R17" s="63">
        <f t="shared" si="6"/>
        <v>131</v>
      </c>
      <c r="S17" s="63">
        <f t="shared" si="6"/>
        <v>130</v>
      </c>
      <c r="T17" s="63">
        <f t="shared" si="6"/>
        <v>129</v>
      </c>
      <c r="U17" s="63">
        <f t="shared" si="6"/>
        <v>128</v>
      </c>
      <c r="V17" s="66">
        <f t="shared" si="6"/>
        <v>127</v>
      </c>
      <c r="W17" s="65">
        <f t="shared" si="6"/>
        <v>126</v>
      </c>
      <c r="X17" s="63">
        <f t="shared" si="6"/>
        <v>125</v>
      </c>
      <c r="Y17" s="63">
        <f t="shared" si="6"/>
        <v>124</v>
      </c>
      <c r="Z17" s="63">
        <f t="shared" si="6"/>
        <v>123</v>
      </c>
      <c r="AA17" s="63">
        <f t="shared" si="6"/>
        <v>122</v>
      </c>
      <c r="AB17" s="66">
        <f t="shared" si="6"/>
        <v>121</v>
      </c>
      <c r="AC17" s="65">
        <f t="shared" si="6"/>
        <v>120</v>
      </c>
      <c r="AD17" s="63">
        <f t="shared" si="6"/>
        <v>119</v>
      </c>
      <c r="AE17" s="63">
        <f t="shared" si="6"/>
        <v>118</v>
      </c>
      <c r="AF17" s="63">
        <f t="shared" si="6"/>
        <v>117</v>
      </c>
      <c r="AG17" s="63">
        <f t="shared" si="6"/>
        <v>116</v>
      </c>
      <c r="AH17" s="66">
        <f t="shared" si="6"/>
        <v>115</v>
      </c>
      <c r="AI17" s="67">
        <f t="shared" si="6"/>
        <v>114</v>
      </c>
      <c r="AJ17" s="63">
        <f t="shared" si="6"/>
        <v>113</v>
      </c>
      <c r="AK17" s="63">
        <f t="shared" si="6"/>
        <v>112</v>
      </c>
      <c r="AL17" s="63">
        <f t="shared" si="6"/>
        <v>111</v>
      </c>
      <c r="AM17" s="63">
        <f t="shared" si="6"/>
        <v>110</v>
      </c>
      <c r="AN17" s="68">
        <f t="shared" si="6"/>
        <v>109</v>
      </c>
      <c r="AO17" s="10"/>
      <c r="AP17" s="10"/>
      <c r="AQ17" s="12"/>
    </row>
    <row r="18" spans="1:43" s="7" customFormat="1" ht="12" customHeight="1" thickBot="1" x14ac:dyDescent="0.3">
      <c r="A18" s="12"/>
      <c r="B18" s="13"/>
      <c r="C18" s="10"/>
      <c r="D18" s="10"/>
      <c r="E18" s="69">
        <f t="shared" ref="E18:AN18" si="7">E14+1*LEFT($A$3,3)</f>
        <v>144</v>
      </c>
      <c r="F18" s="70">
        <f t="shared" si="7"/>
        <v>143</v>
      </c>
      <c r="G18" s="70">
        <f t="shared" si="7"/>
        <v>142</v>
      </c>
      <c r="H18" s="70">
        <f t="shared" si="7"/>
        <v>141</v>
      </c>
      <c r="I18" s="70">
        <f t="shared" si="7"/>
        <v>140</v>
      </c>
      <c r="J18" s="71">
        <f t="shared" si="7"/>
        <v>139</v>
      </c>
      <c r="K18" s="72">
        <f t="shared" si="7"/>
        <v>138</v>
      </c>
      <c r="L18" s="70">
        <f t="shared" si="7"/>
        <v>137</v>
      </c>
      <c r="M18" s="70">
        <f t="shared" si="7"/>
        <v>136</v>
      </c>
      <c r="N18" s="70">
        <f t="shared" si="7"/>
        <v>135</v>
      </c>
      <c r="O18" s="70">
        <f t="shared" si="7"/>
        <v>134</v>
      </c>
      <c r="P18" s="73">
        <f t="shared" si="7"/>
        <v>133</v>
      </c>
      <c r="Q18" s="72">
        <f t="shared" si="7"/>
        <v>132</v>
      </c>
      <c r="R18" s="70">
        <f t="shared" si="7"/>
        <v>131</v>
      </c>
      <c r="S18" s="70">
        <f t="shared" si="7"/>
        <v>130</v>
      </c>
      <c r="T18" s="70">
        <f t="shared" si="7"/>
        <v>129</v>
      </c>
      <c r="U18" s="70">
        <f t="shared" si="7"/>
        <v>128</v>
      </c>
      <c r="V18" s="73">
        <f t="shared" si="7"/>
        <v>127</v>
      </c>
      <c r="W18" s="72">
        <f t="shared" si="7"/>
        <v>126</v>
      </c>
      <c r="X18" s="70">
        <f t="shared" si="7"/>
        <v>125</v>
      </c>
      <c r="Y18" s="70">
        <f t="shared" si="7"/>
        <v>124</v>
      </c>
      <c r="Z18" s="70">
        <f t="shared" si="7"/>
        <v>123</v>
      </c>
      <c r="AA18" s="70">
        <f t="shared" si="7"/>
        <v>122</v>
      </c>
      <c r="AB18" s="73">
        <f t="shared" si="7"/>
        <v>121</v>
      </c>
      <c r="AC18" s="72">
        <f t="shared" si="7"/>
        <v>120</v>
      </c>
      <c r="AD18" s="70">
        <f t="shared" si="7"/>
        <v>119</v>
      </c>
      <c r="AE18" s="70">
        <f t="shared" si="7"/>
        <v>118</v>
      </c>
      <c r="AF18" s="70">
        <f t="shared" si="7"/>
        <v>117</v>
      </c>
      <c r="AG18" s="70">
        <f t="shared" si="7"/>
        <v>116</v>
      </c>
      <c r="AH18" s="73">
        <f t="shared" si="7"/>
        <v>115</v>
      </c>
      <c r="AI18" s="74">
        <f t="shared" si="7"/>
        <v>114</v>
      </c>
      <c r="AJ18" s="70">
        <f t="shared" si="7"/>
        <v>113</v>
      </c>
      <c r="AK18" s="70">
        <f t="shared" si="7"/>
        <v>112</v>
      </c>
      <c r="AL18" s="70">
        <f t="shared" si="7"/>
        <v>111</v>
      </c>
      <c r="AM18" s="70">
        <f t="shared" si="7"/>
        <v>110</v>
      </c>
      <c r="AN18" s="75">
        <f t="shared" si="7"/>
        <v>109</v>
      </c>
      <c r="AO18" s="10"/>
      <c r="AP18" s="10"/>
      <c r="AQ18" s="12"/>
    </row>
    <row r="19" spans="1:43" s="7" customFormat="1" ht="79.5" customHeight="1" thickTop="1" x14ac:dyDescent="0.25">
      <c r="A19" s="12"/>
      <c r="B19" s="13" t="s">
        <v>21</v>
      </c>
      <c r="C19" s="10"/>
      <c r="D19" s="10"/>
      <c r="E19" s="20">
        <f t="shared" ref="E19:AN19" si="8">E15+1*LEFT($A$3,3)</f>
        <v>145</v>
      </c>
      <c r="F19" s="21">
        <f t="shared" si="8"/>
        <v>146</v>
      </c>
      <c r="G19" s="21">
        <f t="shared" si="8"/>
        <v>147</v>
      </c>
      <c r="H19" s="21">
        <f t="shared" si="8"/>
        <v>148</v>
      </c>
      <c r="I19" s="21">
        <f t="shared" si="8"/>
        <v>149</v>
      </c>
      <c r="J19" s="22">
        <f t="shared" si="8"/>
        <v>150</v>
      </c>
      <c r="K19" s="23">
        <f t="shared" si="8"/>
        <v>151</v>
      </c>
      <c r="L19" s="21">
        <f t="shared" si="8"/>
        <v>152</v>
      </c>
      <c r="M19" s="21">
        <f t="shared" si="8"/>
        <v>153</v>
      </c>
      <c r="N19" s="21">
        <f t="shared" si="8"/>
        <v>154</v>
      </c>
      <c r="O19" s="21">
        <f t="shared" si="8"/>
        <v>155</v>
      </c>
      <c r="P19" s="24">
        <f t="shared" si="8"/>
        <v>156</v>
      </c>
      <c r="Q19" s="23">
        <f t="shared" si="8"/>
        <v>157</v>
      </c>
      <c r="R19" s="21">
        <f t="shared" si="8"/>
        <v>158</v>
      </c>
      <c r="S19" s="21">
        <f t="shared" si="8"/>
        <v>159</v>
      </c>
      <c r="T19" s="21">
        <f t="shared" si="8"/>
        <v>160</v>
      </c>
      <c r="U19" s="21">
        <f t="shared" si="8"/>
        <v>161</v>
      </c>
      <c r="V19" s="24">
        <f t="shared" si="8"/>
        <v>162</v>
      </c>
      <c r="W19" s="23">
        <f t="shared" si="8"/>
        <v>163</v>
      </c>
      <c r="X19" s="21">
        <f t="shared" si="8"/>
        <v>164</v>
      </c>
      <c r="Y19" s="21">
        <f t="shared" si="8"/>
        <v>165</v>
      </c>
      <c r="Z19" s="21">
        <f t="shared" si="8"/>
        <v>166</v>
      </c>
      <c r="AA19" s="21">
        <f t="shared" si="8"/>
        <v>167</v>
      </c>
      <c r="AB19" s="24">
        <f t="shared" si="8"/>
        <v>168</v>
      </c>
      <c r="AC19" s="23">
        <f t="shared" si="8"/>
        <v>169</v>
      </c>
      <c r="AD19" s="21">
        <f t="shared" si="8"/>
        <v>170</v>
      </c>
      <c r="AE19" s="21">
        <f t="shared" si="8"/>
        <v>171</v>
      </c>
      <c r="AF19" s="21">
        <f t="shared" si="8"/>
        <v>172</v>
      </c>
      <c r="AG19" s="21">
        <f t="shared" si="8"/>
        <v>173</v>
      </c>
      <c r="AH19" s="24">
        <f t="shared" si="8"/>
        <v>174</v>
      </c>
      <c r="AI19" s="25">
        <f t="shared" si="8"/>
        <v>175</v>
      </c>
      <c r="AJ19" s="21">
        <f t="shared" si="8"/>
        <v>176</v>
      </c>
      <c r="AK19" s="21">
        <f t="shared" si="8"/>
        <v>177</v>
      </c>
      <c r="AL19" s="21">
        <f t="shared" si="8"/>
        <v>178</v>
      </c>
      <c r="AM19" s="21">
        <f t="shared" si="8"/>
        <v>179</v>
      </c>
      <c r="AN19" s="26">
        <f t="shared" si="8"/>
        <v>180</v>
      </c>
      <c r="AO19" s="10"/>
      <c r="AP19" s="10"/>
      <c r="AQ19" s="12"/>
    </row>
    <row r="20" spans="1:43" s="7" customFormat="1" ht="12" customHeight="1" x14ac:dyDescent="0.25">
      <c r="A20" s="12" t="str">
        <f>"Rep "&amp;TEXT(VALUE(RIGHT(A16,2))+1,"0")</f>
        <v>Rep 3</v>
      </c>
      <c r="B20" s="13"/>
      <c r="C20" s="10"/>
      <c r="D20" s="10"/>
      <c r="E20" s="27">
        <f t="shared" ref="E20:AN20" si="9">E16+1*LEFT($A$3,3)</f>
        <v>145</v>
      </c>
      <c r="F20" s="28">
        <f t="shared" si="9"/>
        <v>146</v>
      </c>
      <c r="G20" s="28">
        <f t="shared" si="9"/>
        <v>147</v>
      </c>
      <c r="H20" s="28">
        <f t="shared" si="9"/>
        <v>148</v>
      </c>
      <c r="I20" s="28">
        <f t="shared" si="9"/>
        <v>149</v>
      </c>
      <c r="J20" s="29">
        <f t="shared" si="9"/>
        <v>150</v>
      </c>
      <c r="K20" s="30">
        <f t="shared" si="9"/>
        <v>151</v>
      </c>
      <c r="L20" s="28">
        <f t="shared" si="9"/>
        <v>152</v>
      </c>
      <c r="M20" s="28">
        <f t="shared" si="9"/>
        <v>153</v>
      </c>
      <c r="N20" s="28">
        <f t="shared" si="9"/>
        <v>154</v>
      </c>
      <c r="O20" s="28">
        <f t="shared" si="9"/>
        <v>155</v>
      </c>
      <c r="P20" s="31">
        <f t="shared" si="9"/>
        <v>156</v>
      </c>
      <c r="Q20" s="30">
        <f t="shared" si="9"/>
        <v>157</v>
      </c>
      <c r="R20" s="28">
        <f t="shared" si="9"/>
        <v>158</v>
      </c>
      <c r="S20" s="28">
        <f t="shared" si="9"/>
        <v>159</v>
      </c>
      <c r="T20" s="28">
        <f t="shared" si="9"/>
        <v>160</v>
      </c>
      <c r="U20" s="28">
        <f t="shared" si="9"/>
        <v>161</v>
      </c>
      <c r="V20" s="31">
        <f t="shared" si="9"/>
        <v>162</v>
      </c>
      <c r="W20" s="30">
        <f t="shared" si="9"/>
        <v>163</v>
      </c>
      <c r="X20" s="28">
        <f t="shared" si="9"/>
        <v>164</v>
      </c>
      <c r="Y20" s="28">
        <f t="shared" si="9"/>
        <v>165</v>
      </c>
      <c r="Z20" s="28">
        <f t="shared" si="9"/>
        <v>166</v>
      </c>
      <c r="AA20" s="28">
        <f t="shared" si="9"/>
        <v>167</v>
      </c>
      <c r="AB20" s="31">
        <f t="shared" si="9"/>
        <v>168</v>
      </c>
      <c r="AC20" s="30">
        <f t="shared" si="9"/>
        <v>169</v>
      </c>
      <c r="AD20" s="28">
        <f t="shared" si="9"/>
        <v>170</v>
      </c>
      <c r="AE20" s="28">
        <f t="shared" si="9"/>
        <v>171</v>
      </c>
      <c r="AF20" s="28">
        <f t="shared" si="9"/>
        <v>172</v>
      </c>
      <c r="AG20" s="28">
        <f t="shared" si="9"/>
        <v>173</v>
      </c>
      <c r="AH20" s="31">
        <f t="shared" si="9"/>
        <v>174</v>
      </c>
      <c r="AI20" s="32">
        <f t="shared" si="9"/>
        <v>175</v>
      </c>
      <c r="AJ20" s="28">
        <f t="shared" si="9"/>
        <v>176</v>
      </c>
      <c r="AK20" s="28">
        <f t="shared" si="9"/>
        <v>177</v>
      </c>
      <c r="AL20" s="28">
        <f t="shared" si="9"/>
        <v>178</v>
      </c>
      <c r="AM20" s="28">
        <f t="shared" si="9"/>
        <v>179</v>
      </c>
      <c r="AN20" s="33">
        <f t="shared" si="9"/>
        <v>180</v>
      </c>
      <c r="AO20" s="10"/>
      <c r="AP20" s="10"/>
      <c r="AQ20" s="12" t="s">
        <v>8</v>
      </c>
    </row>
    <row r="21" spans="1:43" s="7" customFormat="1" ht="79.5" customHeight="1" x14ac:dyDescent="0.25">
      <c r="A21" s="12"/>
      <c r="B21" s="13" t="s">
        <v>22</v>
      </c>
      <c r="C21" s="10"/>
      <c r="D21" s="10"/>
      <c r="E21" s="34">
        <f t="shared" ref="E21:AN21" si="10">E17+1*LEFT($A$3,3)</f>
        <v>216</v>
      </c>
      <c r="F21" s="35">
        <f t="shared" si="10"/>
        <v>215</v>
      </c>
      <c r="G21" s="35">
        <f t="shared" si="10"/>
        <v>214</v>
      </c>
      <c r="H21" s="35">
        <f t="shared" si="10"/>
        <v>213</v>
      </c>
      <c r="I21" s="35">
        <f t="shared" si="10"/>
        <v>212</v>
      </c>
      <c r="J21" s="36">
        <f t="shared" si="10"/>
        <v>211</v>
      </c>
      <c r="K21" s="37">
        <f t="shared" si="10"/>
        <v>210</v>
      </c>
      <c r="L21" s="35">
        <f t="shared" si="10"/>
        <v>209</v>
      </c>
      <c r="M21" s="35">
        <f t="shared" si="10"/>
        <v>208</v>
      </c>
      <c r="N21" s="35">
        <f t="shared" si="10"/>
        <v>207</v>
      </c>
      <c r="O21" s="35">
        <f t="shared" si="10"/>
        <v>206</v>
      </c>
      <c r="P21" s="38">
        <f t="shared" si="10"/>
        <v>205</v>
      </c>
      <c r="Q21" s="37">
        <f t="shared" si="10"/>
        <v>204</v>
      </c>
      <c r="R21" s="35">
        <f t="shared" si="10"/>
        <v>203</v>
      </c>
      <c r="S21" s="35">
        <f t="shared" si="10"/>
        <v>202</v>
      </c>
      <c r="T21" s="35">
        <f t="shared" si="10"/>
        <v>201</v>
      </c>
      <c r="U21" s="35">
        <f t="shared" si="10"/>
        <v>200</v>
      </c>
      <c r="V21" s="38">
        <f t="shared" si="10"/>
        <v>199</v>
      </c>
      <c r="W21" s="37">
        <f t="shared" si="10"/>
        <v>198</v>
      </c>
      <c r="X21" s="35">
        <f t="shared" si="10"/>
        <v>197</v>
      </c>
      <c r="Y21" s="35">
        <f t="shared" si="10"/>
        <v>196</v>
      </c>
      <c r="Z21" s="35">
        <f t="shared" si="10"/>
        <v>195</v>
      </c>
      <c r="AA21" s="35">
        <f t="shared" si="10"/>
        <v>194</v>
      </c>
      <c r="AB21" s="38">
        <f t="shared" si="10"/>
        <v>193</v>
      </c>
      <c r="AC21" s="37">
        <f t="shared" si="10"/>
        <v>192</v>
      </c>
      <c r="AD21" s="35">
        <f t="shared" si="10"/>
        <v>191</v>
      </c>
      <c r="AE21" s="35">
        <f t="shared" si="10"/>
        <v>190</v>
      </c>
      <c r="AF21" s="35">
        <f t="shared" si="10"/>
        <v>189</v>
      </c>
      <c r="AG21" s="35">
        <f t="shared" si="10"/>
        <v>188</v>
      </c>
      <c r="AH21" s="38">
        <f t="shared" si="10"/>
        <v>187</v>
      </c>
      <c r="AI21" s="39">
        <f t="shared" si="10"/>
        <v>186</v>
      </c>
      <c r="AJ21" s="35">
        <f t="shared" si="10"/>
        <v>185</v>
      </c>
      <c r="AK21" s="35">
        <f t="shared" si="10"/>
        <v>184</v>
      </c>
      <c r="AL21" s="35">
        <f t="shared" si="10"/>
        <v>183</v>
      </c>
      <c r="AM21" s="35">
        <f t="shared" si="10"/>
        <v>182</v>
      </c>
      <c r="AN21" s="40">
        <f t="shared" si="10"/>
        <v>181</v>
      </c>
      <c r="AO21" s="10"/>
      <c r="AP21" s="10"/>
      <c r="AQ21" s="12"/>
    </row>
    <row r="22" spans="1:43" s="7" customFormat="1" ht="12" customHeight="1" thickBot="1" x14ac:dyDescent="0.3">
      <c r="A22" s="12"/>
      <c r="B22" s="13"/>
      <c r="C22" s="10"/>
      <c r="D22" s="10"/>
      <c r="E22" s="41">
        <f t="shared" ref="E22:AN22" si="11">E18+1*LEFT($A$3,3)</f>
        <v>216</v>
      </c>
      <c r="F22" s="42">
        <f t="shared" si="11"/>
        <v>215</v>
      </c>
      <c r="G22" s="42">
        <f t="shared" si="11"/>
        <v>214</v>
      </c>
      <c r="H22" s="42">
        <f t="shared" si="11"/>
        <v>213</v>
      </c>
      <c r="I22" s="42">
        <f t="shared" si="11"/>
        <v>212</v>
      </c>
      <c r="J22" s="43">
        <f t="shared" si="11"/>
        <v>211</v>
      </c>
      <c r="K22" s="44">
        <f t="shared" si="11"/>
        <v>210</v>
      </c>
      <c r="L22" s="42">
        <f t="shared" si="11"/>
        <v>209</v>
      </c>
      <c r="M22" s="42">
        <f t="shared" si="11"/>
        <v>208</v>
      </c>
      <c r="N22" s="42">
        <f t="shared" si="11"/>
        <v>207</v>
      </c>
      <c r="O22" s="42">
        <f t="shared" si="11"/>
        <v>206</v>
      </c>
      <c r="P22" s="45">
        <f t="shared" si="11"/>
        <v>205</v>
      </c>
      <c r="Q22" s="44">
        <f t="shared" si="11"/>
        <v>204</v>
      </c>
      <c r="R22" s="42">
        <f t="shared" si="11"/>
        <v>203</v>
      </c>
      <c r="S22" s="42">
        <f t="shared" si="11"/>
        <v>202</v>
      </c>
      <c r="T22" s="42">
        <f t="shared" si="11"/>
        <v>201</v>
      </c>
      <c r="U22" s="42">
        <f t="shared" si="11"/>
        <v>200</v>
      </c>
      <c r="V22" s="45">
        <f t="shared" si="11"/>
        <v>199</v>
      </c>
      <c r="W22" s="44">
        <f t="shared" si="11"/>
        <v>198</v>
      </c>
      <c r="X22" s="42">
        <f t="shared" si="11"/>
        <v>197</v>
      </c>
      <c r="Y22" s="42">
        <f t="shared" si="11"/>
        <v>196</v>
      </c>
      <c r="Z22" s="42">
        <f t="shared" si="11"/>
        <v>195</v>
      </c>
      <c r="AA22" s="42">
        <f t="shared" si="11"/>
        <v>194</v>
      </c>
      <c r="AB22" s="45">
        <f t="shared" si="11"/>
        <v>193</v>
      </c>
      <c r="AC22" s="44">
        <f t="shared" si="11"/>
        <v>192</v>
      </c>
      <c r="AD22" s="42">
        <f t="shared" si="11"/>
        <v>191</v>
      </c>
      <c r="AE22" s="42">
        <f t="shared" si="11"/>
        <v>190</v>
      </c>
      <c r="AF22" s="42">
        <f t="shared" si="11"/>
        <v>189</v>
      </c>
      <c r="AG22" s="42">
        <f t="shared" si="11"/>
        <v>188</v>
      </c>
      <c r="AH22" s="45">
        <f t="shared" si="11"/>
        <v>187</v>
      </c>
      <c r="AI22" s="46">
        <f t="shared" si="11"/>
        <v>186</v>
      </c>
      <c r="AJ22" s="42">
        <f t="shared" si="11"/>
        <v>185</v>
      </c>
      <c r="AK22" s="42">
        <f t="shared" si="11"/>
        <v>184</v>
      </c>
      <c r="AL22" s="42">
        <f t="shared" si="11"/>
        <v>183</v>
      </c>
      <c r="AM22" s="42">
        <f t="shared" si="11"/>
        <v>182</v>
      </c>
      <c r="AN22" s="47">
        <f t="shared" si="11"/>
        <v>181</v>
      </c>
      <c r="AO22" s="10"/>
      <c r="AP22" s="10"/>
      <c r="AQ22" s="12"/>
    </row>
    <row r="23" spans="1:43" s="7" customFormat="1" ht="79.5" customHeight="1" thickTop="1" x14ac:dyDescent="0.25">
      <c r="A23" s="12"/>
      <c r="B23" s="13" t="s">
        <v>23</v>
      </c>
      <c r="C23" s="10"/>
      <c r="D23" s="10"/>
      <c r="E23" s="48">
        <f t="shared" ref="E23:AN23" si="12">E19+1*LEFT($A$3,3)</f>
        <v>217</v>
      </c>
      <c r="F23" s="49">
        <f t="shared" si="12"/>
        <v>218</v>
      </c>
      <c r="G23" s="49">
        <f t="shared" si="12"/>
        <v>219</v>
      </c>
      <c r="H23" s="49">
        <f t="shared" si="12"/>
        <v>220</v>
      </c>
      <c r="I23" s="49">
        <f t="shared" si="12"/>
        <v>221</v>
      </c>
      <c r="J23" s="50">
        <f t="shared" si="12"/>
        <v>222</v>
      </c>
      <c r="K23" s="51">
        <f t="shared" si="12"/>
        <v>223</v>
      </c>
      <c r="L23" s="49">
        <f t="shared" si="12"/>
        <v>224</v>
      </c>
      <c r="M23" s="49">
        <f t="shared" si="12"/>
        <v>225</v>
      </c>
      <c r="N23" s="49">
        <f t="shared" si="12"/>
        <v>226</v>
      </c>
      <c r="O23" s="49">
        <f t="shared" si="12"/>
        <v>227</v>
      </c>
      <c r="P23" s="52">
        <f t="shared" si="12"/>
        <v>228</v>
      </c>
      <c r="Q23" s="51">
        <f t="shared" si="12"/>
        <v>229</v>
      </c>
      <c r="R23" s="49">
        <f t="shared" si="12"/>
        <v>230</v>
      </c>
      <c r="S23" s="49">
        <f t="shared" si="12"/>
        <v>231</v>
      </c>
      <c r="T23" s="49">
        <f t="shared" si="12"/>
        <v>232</v>
      </c>
      <c r="U23" s="49">
        <f t="shared" si="12"/>
        <v>233</v>
      </c>
      <c r="V23" s="52">
        <f t="shared" si="12"/>
        <v>234</v>
      </c>
      <c r="W23" s="51">
        <f t="shared" si="12"/>
        <v>235</v>
      </c>
      <c r="X23" s="49">
        <f t="shared" si="12"/>
        <v>236</v>
      </c>
      <c r="Y23" s="49">
        <f t="shared" si="12"/>
        <v>237</v>
      </c>
      <c r="Z23" s="49">
        <f t="shared" si="12"/>
        <v>238</v>
      </c>
      <c r="AA23" s="49">
        <f t="shared" si="12"/>
        <v>239</v>
      </c>
      <c r="AB23" s="52">
        <f t="shared" si="12"/>
        <v>240</v>
      </c>
      <c r="AC23" s="51">
        <f t="shared" si="12"/>
        <v>241</v>
      </c>
      <c r="AD23" s="49">
        <f t="shared" si="12"/>
        <v>242</v>
      </c>
      <c r="AE23" s="49">
        <f t="shared" si="12"/>
        <v>243</v>
      </c>
      <c r="AF23" s="49">
        <f t="shared" si="12"/>
        <v>244</v>
      </c>
      <c r="AG23" s="49">
        <f t="shared" si="12"/>
        <v>245</v>
      </c>
      <c r="AH23" s="52">
        <f t="shared" si="12"/>
        <v>246</v>
      </c>
      <c r="AI23" s="53">
        <f t="shared" si="12"/>
        <v>247</v>
      </c>
      <c r="AJ23" s="49">
        <f t="shared" si="12"/>
        <v>248</v>
      </c>
      <c r="AK23" s="49">
        <f t="shared" si="12"/>
        <v>249</v>
      </c>
      <c r="AL23" s="49">
        <f t="shared" si="12"/>
        <v>250</v>
      </c>
      <c r="AM23" s="49">
        <f t="shared" si="12"/>
        <v>251</v>
      </c>
      <c r="AN23" s="54">
        <f t="shared" si="12"/>
        <v>252</v>
      </c>
      <c r="AO23" s="10"/>
      <c r="AP23" s="10"/>
      <c r="AQ23" s="12"/>
    </row>
    <row r="24" spans="1:43" s="7" customFormat="1" ht="12" customHeight="1" x14ac:dyDescent="0.25">
      <c r="A24" s="12" t="str">
        <f t="shared" ref="A24" si="13">"Rep "&amp;TEXT(VALUE(RIGHT(A20,2))+1,"0")</f>
        <v>Rep 4</v>
      </c>
      <c r="B24" s="13"/>
      <c r="C24" s="10"/>
      <c r="D24" s="10"/>
      <c r="E24" s="55">
        <f t="shared" ref="E24:AN24" si="14">E20+1*LEFT($A$3,3)</f>
        <v>217</v>
      </c>
      <c r="F24" s="56">
        <f t="shared" si="14"/>
        <v>218</v>
      </c>
      <c r="G24" s="56">
        <f t="shared" si="14"/>
        <v>219</v>
      </c>
      <c r="H24" s="56">
        <f t="shared" si="14"/>
        <v>220</v>
      </c>
      <c r="I24" s="56">
        <f t="shared" si="14"/>
        <v>221</v>
      </c>
      <c r="J24" s="57">
        <f t="shared" si="14"/>
        <v>222</v>
      </c>
      <c r="K24" s="58">
        <f t="shared" si="14"/>
        <v>223</v>
      </c>
      <c r="L24" s="56">
        <f t="shared" si="14"/>
        <v>224</v>
      </c>
      <c r="M24" s="56">
        <f t="shared" si="14"/>
        <v>225</v>
      </c>
      <c r="N24" s="56">
        <f t="shared" si="14"/>
        <v>226</v>
      </c>
      <c r="O24" s="56">
        <f t="shared" si="14"/>
        <v>227</v>
      </c>
      <c r="P24" s="59">
        <f t="shared" si="14"/>
        <v>228</v>
      </c>
      <c r="Q24" s="58">
        <f t="shared" si="14"/>
        <v>229</v>
      </c>
      <c r="R24" s="56">
        <f t="shared" si="14"/>
        <v>230</v>
      </c>
      <c r="S24" s="56">
        <f t="shared" si="14"/>
        <v>231</v>
      </c>
      <c r="T24" s="56">
        <f t="shared" si="14"/>
        <v>232</v>
      </c>
      <c r="U24" s="56">
        <f t="shared" si="14"/>
        <v>233</v>
      </c>
      <c r="V24" s="59">
        <f t="shared" si="14"/>
        <v>234</v>
      </c>
      <c r="W24" s="58">
        <f t="shared" si="14"/>
        <v>235</v>
      </c>
      <c r="X24" s="56">
        <f t="shared" si="14"/>
        <v>236</v>
      </c>
      <c r="Y24" s="56">
        <f t="shared" si="14"/>
        <v>237</v>
      </c>
      <c r="Z24" s="56">
        <f t="shared" si="14"/>
        <v>238</v>
      </c>
      <c r="AA24" s="56">
        <f t="shared" si="14"/>
        <v>239</v>
      </c>
      <c r="AB24" s="59">
        <f t="shared" si="14"/>
        <v>240</v>
      </c>
      <c r="AC24" s="58">
        <f t="shared" si="14"/>
        <v>241</v>
      </c>
      <c r="AD24" s="56">
        <f t="shared" si="14"/>
        <v>242</v>
      </c>
      <c r="AE24" s="56">
        <f t="shared" si="14"/>
        <v>243</v>
      </c>
      <c r="AF24" s="56">
        <f t="shared" si="14"/>
        <v>244</v>
      </c>
      <c r="AG24" s="56">
        <f t="shared" si="14"/>
        <v>245</v>
      </c>
      <c r="AH24" s="59">
        <f t="shared" si="14"/>
        <v>246</v>
      </c>
      <c r="AI24" s="60">
        <f t="shared" si="14"/>
        <v>247</v>
      </c>
      <c r="AJ24" s="56">
        <f t="shared" si="14"/>
        <v>248</v>
      </c>
      <c r="AK24" s="56">
        <f t="shared" si="14"/>
        <v>249</v>
      </c>
      <c r="AL24" s="56">
        <f t="shared" si="14"/>
        <v>250</v>
      </c>
      <c r="AM24" s="56">
        <f t="shared" si="14"/>
        <v>251</v>
      </c>
      <c r="AN24" s="61">
        <f t="shared" si="14"/>
        <v>252</v>
      </c>
      <c r="AO24" s="10"/>
      <c r="AP24" s="10"/>
      <c r="AQ24" s="12" t="s">
        <v>9</v>
      </c>
    </row>
    <row r="25" spans="1:43" s="7" customFormat="1" ht="79.5" customHeight="1" x14ac:dyDescent="0.25">
      <c r="A25" s="12"/>
      <c r="B25" s="13" t="s">
        <v>24</v>
      </c>
      <c r="C25" s="10"/>
      <c r="D25" s="10"/>
      <c r="E25" s="62">
        <f t="shared" ref="E25:AN25" si="15">E21+1*LEFT($A$3,3)</f>
        <v>288</v>
      </c>
      <c r="F25" s="63">
        <f t="shared" si="15"/>
        <v>287</v>
      </c>
      <c r="G25" s="63">
        <f t="shared" si="15"/>
        <v>286</v>
      </c>
      <c r="H25" s="63">
        <f t="shared" si="15"/>
        <v>285</v>
      </c>
      <c r="I25" s="63">
        <f t="shared" si="15"/>
        <v>284</v>
      </c>
      <c r="J25" s="64">
        <f t="shared" si="15"/>
        <v>283</v>
      </c>
      <c r="K25" s="65">
        <f t="shared" si="15"/>
        <v>282</v>
      </c>
      <c r="L25" s="63">
        <f t="shared" si="15"/>
        <v>281</v>
      </c>
      <c r="M25" s="63">
        <f t="shared" si="15"/>
        <v>280</v>
      </c>
      <c r="N25" s="63">
        <f t="shared" si="15"/>
        <v>279</v>
      </c>
      <c r="O25" s="63">
        <f t="shared" si="15"/>
        <v>278</v>
      </c>
      <c r="P25" s="66">
        <f t="shared" si="15"/>
        <v>277</v>
      </c>
      <c r="Q25" s="65">
        <f t="shared" si="15"/>
        <v>276</v>
      </c>
      <c r="R25" s="63">
        <f t="shared" si="15"/>
        <v>275</v>
      </c>
      <c r="S25" s="63">
        <f t="shared" si="15"/>
        <v>274</v>
      </c>
      <c r="T25" s="63">
        <f t="shared" si="15"/>
        <v>273</v>
      </c>
      <c r="U25" s="63">
        <f t="shared" si="15"/>
        <v>272</v>
      </c>
      <c r="V25" s="66">
        <f t="shared" si="15"/>
        <v>271</v>
      </c>
      <c r="W25" s="65">
        <f t="shared" si="15"/>
        <v>270</v>
      </c>
      <c r="X25" s="63">
        <f t="shared" si="15"/>
        <v>269</v>
      </c>
      <c r="Y25" s="63">
        <f t="shared" si="15"/>
        <v>268</v>
      </c>
      <c r="Z25" s="63">
        <f t="shared" si="15"/>
        <v>267</v>
      </c>
      <c r="AA25" s="63">
        <f t="shared" si="15"/>
        <v>266</v>
      </c>
      <c r="AB25" s="66">
        <f t="shared" si="15"/>
        <v>265</v>
      </c>
      <c r="AC25" s="65">
        <f t="shared" si="15"/>
        <v>264</v>
      </c>
      <c r="AD25" s="63">
        <f t="shared" si="15"/>
        <v>263</v>
      </c>
      <c r="AE25" s="63">
        <f t="shared" si="15"/>
        <v>262</v>
      </c>
      <c r="AF25" s="63">
        <f t="shared" si="15"/>
        <v>261</v>
      </c>
      <c r="AG25" s="63">
        <f t="shared" si="15"/>
        <v>260</v>
      </c>
      <c r="AH25" s="66">
        <f t="shared" si="15"/>
        <v>259</v>
      </c>
      <c r="AI25" s="67">
        <f t="shared" si="15"/>
        <v>258</v>
      </c>
      <c r="AJ25" s="63">
        <f t="shared" si="15"/>
        <v>257</v>
      </c>
      <c r="AK25" s="63">
        <f t="shared" si="15"/>
        <v>256</v>
      </c>
      <c r="AL25" s="63">
        <f t="shared" si="15"/>
        <v>255</v>
      </c>
      <c r="AM25" s="63">
        <f t="shared" si="15"/>
        <v>254</v>
      </c>
      <c r="AN25" s="68">
        <f t="shared" si="15"/>
        <v>253</v>
      </c>
      <c r="AO25" s="10"/>
      <c r="AP25" s="10"/>
      <c r="AQ25" s="12"/>
    </row>
    <row r="26" spans="1:43" s="7" customFormat="1" ht="12" customHeight="1" thickBot="1" x14ac:dyDescent="0.3">
      <c r="A26" s="12"/>
      <c r="B26" s="13"/>
      <c r="C26" s="10"/>
      <c r="D26" s="10"/>
      <c r="E26" s="69">
        <f t="shared" ref="E26:AN26" si="16">E22+1*LEFT($A$3,3)</f>
        <v>288</v>
      </c>
      <c r="F26" s="70">
        <f t="shared" si="16"/>
        <v>287</v>
      </c>
      <c r="G26" s="70">
        <f t="shared" si="16"/>
        <v>286</v>
      </c>
      <c r="H26" s="70">
        <f t="shared" si="16"/>
        <v>285</v>
      </c>
      <c r="I26" s="70">
        <f t="shared" si="16"/>
        <v>284</v>
      </c>
      <c r="J26" s="71">
        <f t="shared" si="16"/>
        <v>283</v>
      </c>
      <c r="K26" s="72">
        <f t="shared" si="16"/>
        <v>282</v>
      </c>
      <c r="L26" s="70">
        <f t="shared" si="16"/>
        <v>281</v>
      </c>
      <c r="M26" s="70">
        <f t="shared" si="16"/>
        <v>280</v>
      </c>
      <c r="N26" s="70">
        <f t="shared" si="16"/>
        <v>279</v>
      </c>
      <c r="O26" s="70">
        <f t="shared" si="16"/>
        <v>278</v>
      </c>
      <c r="P26" s="73">
        <f t="shared" si="16"/>
        <v>277</v>
      </c>
      <c r="Q26" s="72">
        <f t="shared" si="16"/>
        <v>276</v>
      </c>
      <c r="R26" s="70">
        <f t="shared" si="16"/>
        <v>275</v>
      </c>
      <c r="S26" s="70">
        <f t="shared" si="16"/>
        <v>274</v>
      </c>
      <c r="T26" s="70">
        <f t="shared" si="16"/>
        <v>273</v>
      </c>
      <c r="U26" s="70">
        <f t="shared" si="16"/>
        <v>272</v>
      </c>
      <c r="V26" s="73">
        <f t="shared" si="16"/>
        <v>271</v>
      </c>
      <c r="W26" s="72">
        <f t="shared" si="16"/>
        <v>270</v>
      </c>
      <c r="X26" s="70">
        <f t="shared" si="16"/>
        <v>269</v>
      </c>
      <c r="Y26" s="70">
        <f t="shared" si="16"/>
        <v>268</v>
      </c>
      <c r="Z26" s="70">
        <f t="shared" si="16"/>
        <v>267</v>
      </c>
      <c r="AA26" s="70">
        <f t="shared" si="16"/>
        <v>266</v>
      </c>
      <c r="AB26" s="73">
        <f t="shared" si="16"/>
        <v>265</v>
      </c>
      <c r="AC26" s="72">
        <f t="shared" si="16"/>
        <v>264</v>
      </c>
      <c r="AD26" s="70">
        <f t="shared" si="16"/>
        <v>263</v>
      </c>
      <c r="AE26" s="70">
        <f t="shared" si="16"/>
        <v>262</v>
      </c>
      <c r="AF26" s="70">
        <f t="shared" si="16"/>
        <v>261</v>
      </c>
      <c r="AG26" s="70">
        <f t="shared" si="16"/>
        <v>260</v>
      </c>
      <c r="AH26" s="73">
        <f t="shared" si="16"/>
        <v>259</v>
      </c>
      <c r="AI26" s="74">
        <f t="shared" si="16"/>
        <v>258</v>
      </c>
      <c r="AJ26" s="70">
        <f t="shared" si="16"/>
        <v>257</v>
      </c>
      <c r="AK26" s="70">
        <f t="shared" si="16"/>
        <v>256</v>
      </c>
      <c r="AL26" s="70">
        <f t="shared" si="16"/>
        <v>255</v>
      </c>
      <c r="AM26" s="70">
        <f t="shared" si="16"/>
        <v>254</v>
      </c>
      <c r="AN26" s="75">
        <f t="shared" si="16"/>
        <v>253</v>
      </c>
      <c r="AO26" s="10"/>
      <c r="AP26" s="10"/>
      <c r="AQ26" s="12"/>
    </row>
    <row r="27" spans="1:43" s="7" customFormat="1" ht="79.5" customHeight="1" thickTop="1" x14ac:dyDescent="0.25">
      <c r="A27" s="12"/>
      <c r="B27" s="13" t="s">
        <v>25</v>
      </c>
      <c r="C27" s="10"/>
      <c r="D27" s="10"/>
      <c r="E27" s="20">
        <f t="shared" ref="E27:AN27" si="17">E23+1*LEFT($A$3,3)</f>
        <v>289</v>
      </c>
      <c r="F27" s="21">
        <f t="shared" si="17"/>
        <v>290</v>
      </c>
      <c r="G27" s="21">
        <f t="shared" si="17"/>
        <v>291</v>
      </c>
      <c r="H27" s="21">
        <f t="shared" si="17"/>
        <v>292</v>
      </c>
      <c r="I27" s="21">
        <f t="shared" si="17"/>
        <v>293</v>
      </c>
      <c r="J27" s="22">
        <f t="shared" si="17"/>
        <v>294</v>
      </c>
      <c r="K27" s="23">
        <f t="shared" si="17"/>
        <v>295</v>
      </c>
      <c r="L27" s="21">
        <f t="shared" si="17"/>
        <v>296</v>
      </c>
      <c r="M27" s="21">
        <f t="shared" si="17"/>
        <v>297</v>
      </c>
      <c r="N27" s="21">
        <f t="shared" si="17"/>
        <v>298</v>
      </c>
      <c r="O27" s="21">
        <f t="shared" si="17"/>
        <v>299</v>
      </c>
      <c r="P27" s="24">
        <f t="shared" si="17"/>
        <v>300</v>
      </c>
      <c r="Q27" s="23">
        <f t="shared" si="17"/>
        <v>301</v>
      </c>
      <c r="R27" s="21">
        <f t="shared" si="17"/>
        <v>302</v>
      </c>
      <c r="S27" s="21">
        <f t="shared" si="17"/>
        <v>303</v>
      </c>
      <c r="T27" s="21">
        <f t="shared" si="17"/>
        <v>304</v>
      </c>
      <c r="U27" s="21">
        <f t="shared" si="17"/>
        <v>305</v>
      </c>
      <c r="V27" s="24">
        <f t="shared" si="17"/>
        <v>306</v>
      </c>
      <c r="W27" s="23">
        <f t="shared" si="17"/>
        <v>307</v>
      </c>
      <c r="X27" s="21">
        <f t="shared" si="17"/>
        <v>308</v>
      </c>
      <c r="Y27" s="21">
        <f t="shared" si="17"/>
        <v>309</v>
      </c>
      <c r="Z27" s="21">
        <f t="shared" si="17"/>
        <v>310</v>
      </c>
      <c r="AA27" s="21">
        <f t="shared" si="17"/>
        <v>311</v>
      </c>
      <c r="AB27" s="24">
        <f t="shared" si="17"/>
        <v>312</v>
      </c>
      <c r="AC27" s="23">
        <f t="shared" si="17"/>
        <v>313</v>
      </c>
      <c r="AD27" s="21">
        <f t="shared" si="17"/>
        <v>314</v>
      </c>
      <c r="AE27" s="21">
        <f t="shared" si="17"/>
        <v>315</v>
      </c>
      <c r="AF27" s="21">
        <f t="shared" si="17"/>
        <v>316</v>
      </c>
      <c r="AG27" s="21">
        <f t="shared" si="17"/>
        <v>317</v>
      </c>
      <c r="AH27" s="24">
        <f t="shared" si="17"/>
        <v>318</v>
      </c>
      <c r="AI27" s="25">
        <f t="shared" si="17"/>
        <v>319</v>
      </c>
      <c r="AJ27" s="21">
        <f t="shared" si="17"/>
        <v>320</v>
      </c>
      <c r="AK27" s="21">
        <f t="shared" si="17"/>
        <v>321</v>
      </c>
      <c r="AL27" s="21">
        <f t="shared" si="17"/>
        <v>322</v>
      </c>
      <c r="AM27" s="21">
        <f t="shared" si="17"/>
        <v>323</v>
      </c>
      <c r="AN27" s="26">
        <f t="shared" si="17"/>
        <v>324</v>
      </c>
      <c r="AO27" s="10"/>
      <c r="AP27" s="10"/>
      <c r="AQ27" s="12"/>
    </row>
    <row r="28" spans="1:43" s="7" customFormat="1" ht="12" customHeight="1" x14ac:dyDescent="0.25">
      <c r="A28" s="12" t="str">
        <f t="shared" ref="A28" si="18">"Rep "&amp;TEXT(VALUE(RIGHT(A24,2))+1,"0")</f>
        <v>Rep 5</v>
      </c>
      <c r="B28" s="13"/>
      <c r="C28" s="10"/>
      <c r="D28" s="10"/>
      <c r="E28" s="27">
        <f t="shared" ref="E28:AN28" si="19">E24+1*LEFT($A$3,3)</f>
        <v>289</v>
      </c>
      <c r="F28" s="28">
        <f t="shared" si="19"/>
        <v>290</v>
      </c>
      <c r="G28" s="28">
        <f t="shared" si="19"/>
        <v>291</v>
      </c>
      <c r="H28" s="28">
        <f t="shared" si="19"/>
        <v>292</v>
      </c>
      <c r="I28" s="28">
        <f t="shared" si="19"/>
        <v>293</v>
      </c>
      <c r="J28" s="29">
        <f t="shared" si="19"/>
        <v>294</v>
      </c>
      <c r="K28" s="30">
        <f t="shared" si="19"/>
        <v>295</v>
      </c>
      <c r="L28" s="28">
        <f t="shared" si="19"/>
        <v>296</v>
      </c>
      <c r="M28" s="28">
        <f t="shared" si="19"/>
        <v>297</v>
      </c>
      <c r="N28" s="28">
        <f t="shared" si="19"/>
        <v>298</v>
      </c>
      <c r="O28" s="28">
        <f t="shared" si="19"/>
        <v>299</v>
      </c>
      <c r="P28" s="31">
        <f t="shared" si="19"/>
        <v>300</v>
      </c>
      <c r="Q28" s="30">
        <f t="shared" si="19"/>
        <v>301</v>
      </c>
      <c r="R28" s="28">
        <f t="shared" si="19"/>
        <v>302</v>
      </c>
      <c r="S28" s="28">
        <f t="shared" si="19"/>
        <v>303</v>
      </c>
      <c r="T28" s="28">
        <f t="shared" si="19"/>
        <v>304</v>
      </c>
      <c r="U28" s="28">
        <f t="shared" si="19"/>
        <v>305</v>
      </c>
      <c r="V28" s="31">
        <f t="shared" si="19"/>
        <v>306</v>
      </c>
      <c r="W28" s="30">
        <f t="shared" si="19"/>
        <v>307</v>
      </c>
      <c r="X28" s="28">
        <f t="shared" si="19"/>
        <v>308</v>
      </c>
      <c r="Y28" s="28">
        <f t="shared" si="19"/>
        <v>309</v>
      </c>
      <c r="Z28" s="28">
        <f t="shared" si="19"/>
        <v>310</v>
      </c>
      <c r="AA28" s="28">
        <f t="shared" si="19"/>
        <v>311</v>
      </c>
      <c r="AB28" s="31">
        <f t="shared" si="19"/>
        <v>312</v>
      </c>
      <c r="AC28" s="30">
        <f t="shared" si="19"/>
        <v>313</v>
      </c>
      <c r="AD28" s="28">
        <f t="shared" si="19"/>
        <v>314</v>
      </c>
      <c r="AE28" s="28">
        <f t="shared" si="19"/>
        <v>315</v>
      </c>
      <c r="AF28" s="28">
        <f t="shared" si="19"/>
        <v>316</v>
      </c>
      <c r="AG28" s="28">
        <f t="shared" si="19"/>
        <v>317</v>
      </c>
      <c r="AH28" s="31">
        <f t="shared" si="19"/>
        <v>318</v>
      </c>
      <c r="AI28" s="32">
        <f t="shared" si="19"/>
        <v>319</v>
      </c>
      <c r="AJ28" s="28">
        <f t="shared" si="19"/>
        <v>320</v>
      </c>
      <c r="AK28" s="28">
        <f t="shared" si="19"/>
        <v>321</v>
      </c>
      <c r="AL28" s="28">
        <f t="shared" si="19"/>
        <v>322</v>
      </c>
      <c r="AM28" s="28">
        <f t="shared" si="19"/>
        <v>323</v>
      </c>
      <c r="AN28" s="33">
        <f t="shared" si="19"/>
        <v>324</v>
      </c>
      <c r="AO28" s="10"/>
      <c r="AP28" s="10"/>
      <c r="AQ28" s="12" t="s">
        <v>7</v>
      </c>
    </row>
    <row r="29" spans="1:43" s="7" customFormat="1" ht="79.5" customHeight="1" x14ac:dyDescent="0.25">
      <c r="A29" s="12"/>
      <c r="B29" s="13" t="s">
        <v>26</v>
      </c>
      <c r="C29" s="10"/>
      <c r="D29" s="10"/>
      <c r="E29" s="34">
        <f t="shared" ref="E29:AN29" si="20">E25+1*LEFT($A$3,3)</f>
        <v>360</v>
      </c>
      <c r="F29" s="35">
        <f t="shared" si="20"/>
        <v>359</v>
      </c>
      <c r="G29" s="35">
        <f t="shared" si="20"/>
        <v>358</v>
      </c>
      <c r="H29" s="35">
        <f t="shared" si="20"/>
        <v>357</v>
      </c>
      <c r="I29" s="35">
        <f t="shared" si="20"/>
        <v>356</v>
      </c>
      <c r="J29" s="36">
        <f t="shared" si="20"/>
        <v>355</v>
      </c>
      <c r="K29" s="37">
        <f t="shared" si="20"/>
        <v>354</v>
      </c>
      <c r="L29" s="35">
        <f t="shared" si="20"/>
        <v>353</v>
      </c>
      <c r="M29" s="35">
        <f t="shared" si="20"/>
        <v>352</v>
      </c>
      <c r="N29" s="35">
        <f t="shared" si="20"/>
        <v>351</v>
      </c>
      <c r="O29" s="35">
        <f t="shared" si="20"/>
        <v>350</v>
      </c>
      <c r="P29" s="38">
        <f t="shared" si="20"/>
        <v>349</v>
      </c>
      <c r="Q29" s="37">
        <f t="shared" si="20"/>
        <v>348</v>
      </c>
      <c r="R29" s="35">
        <f t="shared" si="20"/>
        <v>347</v>
      </c>
      <c r="S29" s="35">
        <f t="shared" si="20"/>
        <v>346</v>
      </c>
      <c r="T29" s="35">
        <f t="shared" si="20"/>
        <v>345</v>
      </c>
      <c r="U29" s="35">
        <f t="shared" si="20"/>
        <v>344</v>
      </c>
      <c r="V29" s="38">
        <f t="shared" si="20"/>
        <v>343</v>
      </c>
      <c r="W29" s="37">
        <f t="shared" si="20"/>
        <v>342</v>
      </c>
      <c r="X29" s="35">
        <f t="shared" si="20"/>
        <v>341</v>
      </c>
      <c r="Y29" s="35">
        <f t="shared" si="20"/>
        <v>340</v>
      </c>
      <c r="Z29" s="35">
        <f t="shared" si="20"/>
        <v>339</v>
      </c>
      <c r="AA29" s="35">
        <f t="shared" si="20"/>
        <v>338</v>
      </c>
      <c r="AB29" s="38">
        <f t="shared" si="20"/>
        <v>337</v>
      </c>
      <c r="AC29" s="37">
        <f t="shared" si="20"/>
        <v>336</v>
      </c>
      <c r="AD29" s="35">
        <f t="shared" si="20"/>
        <v>335</v>
      </c>
      <c r="AE29" s="35">
        <f t="shared" si="20"/>
        <v>334</v>
      </c>
      <c r="AF29" s="35">
        <f t="shared" si="20"/>
        <v>333</v>
      </c>
      <c r="AG29" s="35">
        <f t="shared" si="20"/>
        <v>332</v>
      </c>
      <c r="AH29" s="38">
        <f t="shared" si="20"/>
        <v>331</v>
      </c>
      <c r="AI29" s="39">
        <f t="shared" si="20"/>
        <v>330</v>
      </c>
      <c r="AJ29" s="35">
        <f t="shared" si="20"/>
        <v>329</v>
      </c>
      <c r="AK29" s="35">
        <f t="shared" si="20"/>
        <v>328</v>
      </c>
      <c r="AL29" s="35">
        <f t="shared" si="20"/>
        <v>327</v>
      </c>
      <c r="AM29" s="35">
        <f t="shared" si="20"/>
        <v>326</v>
      </c>
      <c r="AN29" s="40">
        <f t="shared" si="20"/>
        <v>325</v>
      </c>
      <c r="AO29" s="10"/>
      <c r="AP29" s="10"/>
      <c r="AQ29" s="12"/>
    </row>
    <row r="30" spans="1:43" s="7" customFormat="1" ht="12" customHeight="1" thickBot="1" x14ac:dyDescent="0.3">
      <c r="A30" s="12"/>
      <c r="B30" s="13"/>
      <c r="C30" s="10"/>
      <c r="D30" s="10"/>
      <c r="E30" s="41">
        <f t="shared" ref="E30:AN30" si="21">E26+1*LEFT($A$3,3)</f>
        <v>360</v>
      </c>
      <c r="F30" s="42">
        <f t="shared" si="21"/>
        <v>359</v>
      </c>
      <c r="G30" s="42">
        <f t="shared" si="21"/>
        <v>358</v>
      </c>
      <c r="H30" s="42">
        <f t="shared" si="21"/>
        <v>357</v>
      </c>
      <c r="I30" s="42">
        <f t="shared" si="21"/>
        <v>356</v>
      </c>
      <c r="J30" s="43">
        <f t="shared" si="21"/>
        <v>355</v>
      </c>
      <c r="K30" s="44">
        <f t="shared" si="21"/>
        <v>354</v>
      </c>
      <c r="L30" s="42">
        <f t="shared" si="21"/>
        <v>353</v>
      </c>
      <c r="M30" s="42">
        <f t="shared" si="21"/>
        <v>352</v>
      </c>
      <c r="N30" s="42">
        <f t="shared" si="21"/>
        <v>351</v>
      </c>
      <c r="O30" s="42">
        <f t="shared" si="21"/>
        <v>350</v>
      </c>
      <c r="P30" s="45">
        <f t="shared" si="21"/>
        <v>349</v>
      </c>
      <c r="Q30" s="44">
        <f t="shared" si="21"/>
        <v>348</v>
      </c>
      <c r="R30" s="42">
        <f t="shared" si="21"/>
        <v>347</v>
      </c>
      <c r="S30" s="42">
        <f t="shared" si="21"/>
        <v>346</v>
      </c>
      <c r="T30" s="42">
        <f t="shared" si="21"/>
        <v>345</v>
      </c>
      <c r="U30" s="42">
        <f t="shared" si="21"/>
        <v>344</v>
      </c>
      <c r="V30" s="45">
        <f t="shared" si="21"/>
        <v>343</v>
      </c>
      <c r="W30" s="44">
        <f t="shared" si="21"/>
        <v>342</v>
      </c>
      <c r="X30" s="42">
        <f t="shared" si="21"/>
        <v>341</v>
      </c>
      <c r="Y30" s="42">
        <f t="shared" si="21"/>
        <v>340</v>
      </c>
      <c r="Z30" s="42">
        <f t="shared" si="21"/>
        <v>339</v>
      </c>
      <c r="AA30" s="42">
        <f t="shared" si="21"/>
        <v>338</v>
      </c>
      <c r="AB30" s="45">
        <f t="shared" si="21"/>
        <v>337</v>
      </c>
      <c r="AC30" s="44">
        <f t="shared" si="21"/>
        <v>336</v>
      </c>
      <c r="AD30" s="42">
        <f t="shared" si="21"/>
        <v>335</v>
      </c>
      <c r="AE30" s="42">
        <f t="shared" si="21"/>
        <v>334</v>
      </c>
      <c r="AF30" s="42">
        <f t="shared" si="21"/>
        <v>333</v>
      </c>
      <c r="AG30" s="42">
        <f t="shared" si="21"/>
        <v>332</v>
      </c>
      <c r="AH30" s="45">
        <f t="shared" si="21"/>
        <v>331</v>
      </c>
      <c r="AI30" s="46">
        <f t="shared" si="21"/>
        <v>330</v>
      </c>
      <c r="AJ30" s="42">
        <f t="shared" si="21"/>
        <v>329</v>
      </c>
      <c r="AK30" s="42">
        <f t="shared" si="21"/>
        <v>328</v>
      </c>
      <c r="AL30" s="42">
        <f t="shared" si="21"/>
        <v>327</v>
      </c>
      <c r="AM30" s="42">
        <f t="shared" si="21"/>
        <v>326</v>
      </c>
      <c r="AN30" s="47">
        <f t="shared" si="21"/>
        <v>325</v>
      </c>
      <c r="AO30" s="10"/>
      <c r="AP30" s="10"/>
      <c r="AQ30" s="12"/>
    </row>
    <row r="31" spans="1:43" s="7" customFormat="1" ht="79.5" customHeight="1" thickTop="1" x14ac:dyDescent="0.25">
      <c r="A31" s="12"/>
      <c r="B31" s="13" t="s">
        <v>27</v>
      </c>
      <c r="C31" s="10"/>
      <c r="D31" s="10"/>
      <c r="E31" s="48">
        <f t="shared" ref="E31:AN31" si="22">E27+1*LEFT($A$3,3)</f>
        <v>361</v>
      </c>
      <c r="F31" s="49">
        <f t="shared" si="22"/>
        <v>362</v>
      </c>
      <c r="G31" s="49">
        <f t="shared" si="22"/>
        <v>363</v>
      </c>
      <c r="H31" s="49">
        <f t="shared" si="22"/>
        <v>364</v>
      </c>
      <c r="I31" s="49">
        <f t="shared" si="22"/>
        <v>365</v>
      </c>
      <c r="J31" s="50">
        <f t="shared" si="22"/>
        <v>366</v>
      </c>
      <c r="K31" s="51">
        <f t="shared" si="22"/>
        <v>367</v>
      </c>
      <c r="L31" s="49">
        <f t="shared" si="22"/>
        <v>368</v>
      </c>
      <c r="M31" s="49">
        <f t="shared" si="22"/>
        <v>369</v>
      </c>
      <c r="N31" s="49">
        <f t="shared" si="22"/>
        <v>370</v>
      </c>
      <c r="O31" s="49">
        <f t="shared" si="22"/>
        <v>371</v>
      </c>
      <c r="P31" s="52">
        <f t="shared" si="22"/>
        <v>372</v>
      </c>
      <c r="Q31" s="51">
        <f t="shared" si="22"/>
        <v>373</v>
      </c>
      <c r="R31" s="49">
        <f t="shared" si="22"/>
        <v>374</v>
      </c>
      <c r="S31" s="49">
        <f t="shared" si="22"/>
        <v>375</v>
      </c>
      <c r="T31" s="49">
        <f t="shared" si="22"/>
        <v>376</v>
      </c>
      <c r="U31" s="49">
        <f t="shared" si="22"/>
        <v>377</v>
      </c>
      <c r="V31" s="52">
        <f t="shared" si="22"/>
        <v>378</v>
      </c>
      <c r="W31" s="51">
        <f t="shared" si="22"/>
        <v>379</v>
      </c>
      <c r="X31" s="49">
        <f t="shared" si="22"/>
        <v>380</v>
      </c>
      <c r="Y31" s="49">
        <f t="shared" si="22"/>
        <v>381</v>
      </c>
      <c r="Z31" s="49">
        <f t="shared" si="22"/>
        <v>382</v>
      </c>
      <c r="AA31" s="49">
        <f t="shared" si="22"/>
        <v>383</v>
      </c>
      <c r="AB31" s="52">
        <f t="shared" si="22"/>
        <v>384</v>
      </c>
      <c r="AC31" s="51">
        <f t="shared" si="22"/>
        <v>385</v>
      </c>
      <c r="AD31" s="49">
        <f t="shared" si="22"/>
        <v>386</v>
      </c>
      <c r="AE31" s="49">
        <f t="shared" si="22"/>
        <v>387</v>
      </c>
      <c r="AF31" s="49">
        <f t="shared" si="22"/>
        <v>388</v>
      </c>
      <c r="AG31" s="49">
        <f t="shared" si="22"/>
        <v>389</v>
      </c>
      <c r="AH31" s="52">
        <f t="shared" si="22"/>
        <v>390</v>
      </c>
      <c r="AI31" s="53">
        <f t="shared" si="22"/>
        <v>391</v>
      </c>
      <c r="AJ31" s="49">
        <f t="shared" si="22"/>
        <v>392</v>
      </c>
      <c r="AK31" s="49">
        <f t="shared" si="22"/>
        <v>393</v>
      </c>
      <c r="AL31" s="49">
        <f t="shared" si="22"/>
        <v>394</v>
      </c>
      <c r="AM31" s="49">
        <f t="shared" si="22"/>
        <v>395</v>
      </c>
      <c r="AN31" s="54">
        <f t="shared" si="22"/>
        <v>396</v>
      </c>
      <c r="AO31" s="10"/>
      <c r="AP31" s="10"/>
      <c r="AQ31" s="12"/>
    </row>
    <row r="32" spans="1:43" s="7" customFormat="1" ht="12" customHeight="1" x14ac:dyDescent="0.25">
      <c r="A32" s="12" t="str">
        <f t="shared" ref="A32" si="23">"Rep "&amp;TEXT(VALUE(RIGHT(A28,2))+1,"0")</f>
        <v>Rep 6</v>
      </c>
      <c r="B32" s="13"/>
      <c r="C32" s="10"/>
      <c r="D32" s="10"/>
      <c r="E32" s="55">
        <f t="shared" ref="E32:AN32" si="24">E28+1*LEFT($A$3,3)</f>
        <v>361</v>
      </c>
      <c r="F32" s="56">
        <f t="shared" si="24"/>
        <v>362</v>
      </c>
      <c r="G32" s="56">
        <f t="shared" si="24"/>
        <v>363</v>
      </c>
      <c r="H32" s="56">
        <f t="shared" si="24"/>
        <v>364</v>
      </c>
      <c r="I32" s="56">
        <f t="shared" si="24"/>
        <v>365</v>
      </c>
      <c r="J32" s="57">
        <f t="shared" si="24"/>
        <v>366</v>
      </c>
      <c r="K32" s="58">
        <f t="shared" si="24"/>
        <v>367</v>
      </c>
      <c r="L32" s="56">
        <f t="shared" si="24"/>
        <v>368</v>
      </c>
      <c r="M32" s="56">
        <f t="shared" si="24"/>
        <v>369</v>
      </c>
      <c r="N32" s="56">
        <f t="shared" si="24"/>
        <v>370</v>
      </c>
      <c r="O32" s="56">
        <f t="shared" si="24"/>
        <v>371</v>
      </c>
      <c r="P32" s="59">
        <f t="shared" si="24"/>
        <v>372</v>
      </c>
      <c r="Q32" s="58">
        <f t="shared" si="24"/>
        <v>373</v>
      </c>
      <c r="R32" s="56">
        <f t="shared" si="24"/>
        <v>374</v>
      </c>
      <c r="S32" s="56">
        <f t="shared" si="24"/>
        <v>375</v>
      </c>
      <c r="T32" s="56">
        <f t="shared" si="24"/>
        <v>376</v>
      </c>
      <c r="U32" s="56">
        <f t="shared" si="24"/>
        <v>377</v>
      </c>
      <c r="V32" s="59">
        <f t="shared" si="24"/>
        <v>378</v>
      </c>
      <c r="W32" s="58">
        <f t="shared" si="24"/>
        <v>379</v>
      </c>
      <c r="X32" s="56">
        <f t="shared" si="24"/>
        <v>380</v>
      </c>
      <c r="Y32" s="56">
        <f t="shared" si="24"/>
        <v>381</v>
      </c>
      <c r="Z32" s="56">
        <f t="shared" si="24"/>
        <v>382</v>
      </c>
      <c r="AA32" s="56">
        <f t="shared" si="24"/>
        <v>383</v>
      </c>
      <c r="AB32" s="59">
        <f t="shared" si="24"/>
        <v>384</v>
      </c>
      <c r="AC32" s="58">
        <f t="shared" si="24"/>
        <v>385</v>
      </c>
      <c r="AD32" s="56">
        <f t="shared" si="24"/>
        <v>386</v>
      </c>
      <c r="AE32" s="56">
        <f t="shared" si="24"/>
        <v>387</v>
      </c>
      <c r="AF32" s="56">
        <f t="shared" si="24"/>
        <v>388</v>
      </c>
      <c r="AG32" s="56">
        <f t="shared" si="24"/>
        <v>389</v>
      </c>
      <c r="AH32" s="59">
        <f t="shared" si="24"/>
        <v>390</v>
      </c>
      <c r="AI32" s="60">
        <f t="shared" si="24"/>
        <v>391</v>
      </c>
      <c r="AJ32" s="56">
        <f t="shared" si="24"/>
        <v>392</v>
      </c>
      <c r="AK32" s="56">
        <f t="shared" si="24"/>
        <v>393</v>
      </c>
      <c r="AL32" s="56">
        <f t="shared" si="24"/>
        <v>394</v>
      </c>
      <c r="AM32" s="56">
        <f t="shared" si="24"/>
        <v>395</v>
      </c>
      <c r="AN32" s="61">
        <f t="shared" si="24"/>
        <v>396</v>
      </c>
      <c r="AO32" s="10"/>
      <c r="AP32" s="10"/>
      <c r="AQ32" s="12" t="s">
        <v>5</v>
      </c>
    </row>
    <row r="33" spans="1:43" s="7" customFormat="1" ht="79.5" customHeight="1" x14ac:dyDescent="0.25">
      <c r="A33" s="12"/>
      <c r="B33" s="13" t="s">
        <v>28</v>
      </c>
      <c r="C33" s="10"/>
      <c r="D33" s="10"/>
      <c r="E33" s="62">
        <f t="shared" ref="E33:AN33" si="25">E29+1*LEFT($A$3,3)</f>
        <v>432</v>
      </c>
      <c r="F33" s="63">
        <f t="shared" si="25"/>
        <v>431</v>
      </c>
      <c r="G33" s="63">
        <f t="shared" si="25"/>
        <v>430</v>
      </c>
      <c r="H33" s="63">
        <f t="shared" si="25"/>
        <v>429</v>
      </c>
      <c r="I33" s="63">
        <f t="shared" si="25"/>
        <v>428</v>
      </c>
      <c r="J33" s="64">
        <f t="shared" si="25"/>
        <v>427</v>
      </c>
      <c r="K33" s="65">
        <f t="shared" si="25"/>
        <v>426</v>
      </c>
      <c r="L33" s="63">
        <f t="shared" si="25"/>
        <v>425</v>
      </c>
      <c r="M33" s="63">
        <f t="shared" si="25"/>
        <v>424</v>
      </c>
      <c r="N33" s="63">
        <f t="shared" si="25"/>
        <v>423</v>
      </c>
      <c r="O33" s="63">
        <f t="shared" si="25"/>
        <v>422</v>
      </c>
      <c r="P33" s="66">
        <f t="shared" si="25"/>
        <v>421</v>
      </c>
      <c r="Q33" s="65">
        <f t="shared" si="25"/>
        <v>420</v>
      </c>
      <c r="R33" s="63">
        <f t="shared" si="25"/>
        <v>419</v>
      </c>
      <c r="S33" s="63">
        <f t="shared" si="25"/>
        <v>418</v>
      </c>
      <c r="T33" s="63">
        <f t="shared" si="25"/>
        <v>417</v>
      </c>
      <c r="U33" s="63">
        <f t="shared" si="25"/>
        <v>416</v>
      </c>
      <c r="V33" s="66">
        <f t="shared" si="25"/>
        <v>415</v>
      </c>
      <c r="W33" s="65">
        <f t="shared" si="25"/>
        <v>414</v>
      </c>
      <c r="X33" s="63">
        <f t="shared" si="25"/>
        <v>413</v>
      </c>
      <c r="Y33" s="63">
        <f t="shared" si="25"/>
        <v>412</v>
      </c>
      <c r="Z33" s="63">
        <f t="shared" si="25"/>
        <v>411</v>
      </c>
      <c r="AA33" s="63">
        <f t="shared" si="25"/>
        <v>410</v>
      </c>
      <c r="AB33" s="66">
        <f t="shared" si="25"/>
        <v>409</v>
      </c>
      <c r="AC33" s="65">
        <f t="shared" si="25"/>
        <v>408</v>
      </c>
      <c r="AD33" s="63">
        <f t="shared" si="25"/>
        <v>407</v>
      </c>
      <c r="AE33" s="63">
        <f t="shared" si="25"/>
        <v>406</v>
      </c>
      <c r="AF33" s="63">
        <f t="shared" si="25"/>
        <v>405</v>
      </c>
      <c r="AG33" s="63">
        <f t="shared" si="25"/>
        <v>404</v>
      </c>
      <c r="AH33" s="66">
        <f t="shared" si="25"/>
        <v>403</v>
      </c>
      <c r="AI33" s="67">
        <f t="shared" si="25"/>
        <v>402</v>
      </c>
      <c r="AJ33" s="63">
        <f t="shared" si="25"/>
        <v>401</v>
      </c>
      <c r="AK33" s="63">
        <f t="shared" si="25"/>
        <v>400</v>
      </c>
      <c r="AL33" s="63">
        <f t="shared" si="25"/>
        <v>399</v>
      </c>
      <c r="AM33" s="63">
        <f t="shared" si="25"/>
        <v>398</v>
      </c>
      <c r="AN33" s="68">
        <f t="shared" si="25"/>
        <v>397</v>
      </c>
      <c r="AO33" s="10"/>
      <c r="AP33" s="10"/>
      <c r="AQ33" s="12"/>
    </row>
    <row r="34" spans="1:43" s="7" customFormat="1" ht="12" customHeight="1" thickBot="1" x14ac:dyDescent="0.3">
      <c r="A34" s="12"/>
      <c r="B34" s="13"/>
      <c r="C34" s="10"/>
      <c r="D34" s="10"/>
      <c r="E34" s="69">
        <f t="shared" ref="E34:AN34" si="26">E30+1*LEFT($A$3,3)</f>
        <v>432</v>
      </c>
      <c r="F34" s="70">
        <f t="shared" si="26"/>
        <v>431</v>
      </c>
      <c r="G34" s="70">
        <f t="shared" si="26"/>
        <v>430</v>
      </c>
      <c r="H34" s="70">
        <f t="shared" si="26"/>
        <v>429</v>
      </c>
      <c r="I34" s="70">
        <f t="shared" si="26"/>
        <v>428</v>
      </c>
      <c r="J34" s="71">
        <f t="shared" si="26"/>
        <v>427</v>
      </c>
      <c r="K34" s="72">
        <f t="shared" si="26"/>
        <v>426</v>
      </c>
      <c r="L34" s="70">
        <f t="shared" si="26"/>
        <v>425</v>
      </c>
      <c r="M34" s="70">
        <f t="shared" si="26"/>
        <v>424</v>
      </c>
      <c r="N34" s="70">
        <f t="shared" si="26"/>
        <v>423</v>
      </c>
      <c r="O34" s="70">
        <f t="shared" si="26"/>
        <v>422</v>
      </c>
      <c r="P34" s="73">
        <f t="shared" si="26"/>
        <v>421</v>
      </c>
      <c r="Q34" s="72">
        <f t="shared" si="26"/>
        <v>420</v>
      </c>
      <c r="R34" s="70">
        <f t="shared" si="26"/>
        <v>419</v>
      </c>
      <c r="S34" s="70">
        <f t="shared" si="26"/>
        <v>418</v>
      </c>
      <c r="T34" s="70">
        <f t="shared" si="26"/>
        <v>417</v>
      </c>
      <c r="U34" s="70">
        <f t="shared" si="26"/>
        <v>416</v>
      </c>
      <c r="V34" s="73">
        <f t="shared" si="26"/>
        <v>415</v>
      </c>
      <c r="W34" s="72">
        <f t="shared" si="26"/>
        <v>414</v>
      </c>
      <c r="X34" s="70">
        <f t="shared" si="26"/>
        <v>413</v>
      </c>
      <c r="Y34" s="70">
        <f t="shared" si="26"/>
        <v>412</v>
      </c>
      <c r="Z34" s="70">
        <f t="shared" si="26"/>
        <v>411</v>
      </c>
      <c r="AA34" s="70">
        <f t="shared" si="26"/>
        <v>410</v>
      </c>
      <c r="AB34" s="73">
        <f t="shared" si="26"/>
        <v>409</v>
      </c>
      <c r="AC34" s="72">
        <f t="shared" si="26"/>
        <v>408</v>
      </c>
      <c r="AD34" s="70">
        <f t="shared" si="26"/>
        <v>407</v>
      </c>
      <c r="AE34" s="70">
        <f t="shared" si="26"/>
        <v>406</v>
      </c>
      <c r="AF34" s="70">
        <f t="shared" si="26"/>
        <v>405</v>
      </c>
      <c r="AG34" s="70">
        <f t="shared" si="26"/>
        <v>404</v>
      </c>
      <c r="AH34" s="73">
        <f t="shared" si="26"/>
        <v>403</v>
      </c>
      <c r="AI34" s="74">
        <f t="shared" si="26"/>
        <v>402</v>
      </c>
      <c r="AJ34" s="70">
        <f t="shared" si="26"/>
        <v>401</v>
      </c>
      <c r="AK34" s="70">
        <f t="shared" si="26"/>
        <v>400</v>
      </c>
      <c r="AL34" s="70">
        <f t="shared" si="26"/>
        <v>399</v>
      </c>
      <c r="AM34" s="70">
        <f t="shared" si="26"/>
        <v>398</v>
      </c>
      <c r="AN34" s="75">
        <f t="shared" si="26"/>
        <v>397</v>
      </c>
      <c r="AO34" s="10"/>
      <c r="AP34" s="10"/>
      <c r="AQ34" s="12"/>
    </row>
    <row r="35" spans="1:43" s="7" customFormat="1" ht="79.5" customHeight="1" thickTop="1" x14ac:dyDescent="0.25">
      <c r="A35" s="12"/>
      <c r="B35" s="13" t="s">
        <v>31</v>
      </c>
      <c r="C35" s="10"/>
      <c r="D35" s="10"/>
      <c r="E35" s="20">
        <f t="shared" ref="E35:AN35" si="27">E31+1*LEFT($A$3,3)</f>
        <v>433</v>
      </c>
      <c r="F35" s="21">
        <f t="shared" si="27"/>
        <v>434</v>
      </c>
      <c r="G35" s="21">
        <f t="shared" si="27"/>
        <v>435</v>
      </c>
      <c r="H35" s="21">
        <f t="shared" si="27"/>
        <v>436</v>
      </c>
      <c r="I35" s="21">
        <f t="shared" si="27"/>
        <v>437</v>
      </c>
      <c r="J35" s="22">
        <f t="shared" si="27"/>
        <v>438</v>
      </c>
      <c r="K35" s="23">
        <f t="shared" si="27"/>
        <v>439</v>
      </c>
      <c r="L35" s="21">
        <f t="shared" si="27"/>
        <v>440</v>
      </c>
      <c r="M35" s="21">
        <f t="shared" si="27"/>
        <v>441</v>
      </c>
      <c r="N35" s="21">
        <f t="shared" si="27"/>
        <v>442</v>
      </c>
      <c r="O35" s="21">
        <f t="shared" si="27"/>
        <v>443</v>
      </c>
      <c r="P35" s="24">
        <f t="shared" si="27"/>
        <v>444</v>
      </c>
      <c r="Q35" s="23">
        <f t="shared" si="27"/>
        <v>445</v>
      </c>
      <c r="R35" s="21">
        <f t="shared" si="27"/>
        <v>446</v>
      </c>
      <c r="S35" s="21">
        <f t="shared" si="27"/>
        <v>447</v>
      </c>
      <c r="T35" s="21">
        <f t="shared" si="27"/>
        <v>448</v>
      </c>
      <c r="U35" s="21">
        <f t="shared" si="27"/>
        <v>449</v>
      </c>
      <c r="V35" s="24">
        <f t="shared" si="27"/>
        <v>450</v>
      </c>
      <c r="W35" s="23">
        <f t="shared" si="27"/>
        <v>451</v>
      </c>
      <c r="X35" s="21">
        <f t="shared" si="27"/>
        <v>452</v>
      </c>
      <c r="Y35" s="21">
        <f t="shared" si="27"/>
        <v>453</v>
      </c>
      <c r="Z35" s="21">
        <f t="shared" si="27"/>
        <v>454</v>
      </c>
      <c r="AA35" s="21">
        <f t="shared" si="27"/>
        <v>455</v>
      </c>
      <c r="AB35" s="24">
        <f t="shared" si="27"/>
        <v>456</v>
      </c>
      <c r="AC35" s="23">
        <f t="shared" si="27"/>
        <v>457</v>
      </c>
      <c r="AD35" s="21">
        <f t="shared" si="27"/>
        <v>458</v>
      </c>
      <c r="AE35" s="21">
        <f t="shared" si="27"/>
        <v>459</v>
      </c>
      <c r="AF35" s="21">
        <f t="shared" si="27"/>
        <v>460</v>
      </c>
      <c r="AG35" s="21">
        <f t="shared" si="27"/>
        <v>461</v>
      </c>
      <c r="AH35" s="24">
        <f t="shared" si="27"/>
        <v>462</v>
      </c>
      <c r="AI35" s="25">
        <f t="shared" si="27"/>
        <v>463</v>
      </c>
      <c r="AJ35" s="21">
        <f t="shared" si="27"/>
        <v>464</v>
      </c>
      <c r="AK35" s="21">
        <f t="shared" si="27"/>
        <v>465</v>
      </c>
      <c r="AL35" s="21">
        <f t="shared" si="27"/>
        <v>466</v>
      </c>
      <c r="AM35" s="21">
        <f t="shared" si="27"/>
        <v>467</v>
      </c>
      <c r="AN35" s="26">
        <f t="shared" si="27"/>
        <v>468</v>
      </c>
      <c r="AO35" s="10"/>
      <c r="AP35" s="10"/>
      <c r="AQ35" s="12"/>
    </row>
    <row r="36" spans="1:43" s="7" customFormat="1" ht="12" customHeight="1" x14ac:dyDescent="0.25">
      <c r="A36" s="12" t="str">
        <f t="shared" ref="A36" si="28">"Rep "&amp;TEXT(VALUE(RIGHT(A32,2))+1,"0")</f>
        <v>Rep 7</v>
      </c>
      <c r="B36" s="13"/>
      <c r="C36" s="10"/>
      <c r="D36" s="10"/>
      <c r="E36" s="27">
        <f t="shared" ref="E36:AN36" si="29">E32+1*LEFT($A$3,3)</f>
        <v>433</v>
      </c>
      <c r="F36" s="28">
        <f t="shared" si="29"/>
        <v>434</v>
      </c>
      <c r="G36" s="28">
        <f t="shared" si="29"/>
        <v>435</v>
      </c>
      <c r="H36" s="28">
        <f t="shared" si="29"/>
        <v>436</v>
      </c>
      <c r="I36" s="28">
        <f t="shared" si="29"/>
        <v>437</v>
      </c>
      <c r="J36" s="29">
        <f t="shared" si="29"/>
        <v>438</v>
      </c>
      <c r="K36" s="30">
        <f t="shared" si="29"/>
        <v>439</v>
      </c>
      <c r="L36" s="28">
        <f t="shared" si="29"/>
        <v>440</v>
      </c>
      <c r="M36" s="28">
        <f t="shared" si="29"/>
        <v>441</v>
      </c>
      <c r="N36" s="28">
        <f t="shared" si="29"/>
        <v>442</v>
      </c>
      <c r="O36" s="28">
        <f t="shared" si="29"/>
        <v>443</v>
      </c>
      <c r="P36" s="31">
        <f t="shared" si="29"/>
        <v>444</v>
      </c>
      <c r="Q36" s="30">
        <f t="shared" si="29"/>
        <v>445</v>
      </c>
      <c r="R36" s="28">
        <f t="shared" si="29"/>
        <v>446</v>
      </c>
      <c r="S36" s="28">
        <f t="shared" si="29"/>
        <v>447</v>
      </c>
      <c r="T36" s="28">
        <f t="shared" si="29"/>
        <v>448</v>
      </c>
      <c r="U36" s="28">
        <f t="shared" si="29"/>
        <v>449</v>
      </c>
      <c r="V36" s="31">
        <f t="shared" si="29"/>
        <v>450</v>
      </c>
      <c r="W36" s="30">
        <f t="shared" si="29"/>
        <v>451</v>
      </c>
      <c r="X36" s="28">
        <f t="shared" si="29"/>
        <v>452</v>
      </c>
      <c r="Y36" s="28">
        <f t="shared" si="29"/>
        <v>453</v>
      </c>
      <c r="Z36" s="28">
        <f t="shared" si="29"/>
        <v>454</v>
      </c>
      <c r="AA36" s="28">
        <f t="shared" si="29"/>
        <v>455</v>
      </c>
      <c r="AB36" s="31">
        <f t="shared" si="29"/>
        <v>456</v>
      </c>
      <c r="AC36" s="30">
        <f t="shared" si="29"/>
        <v>457</v>
      </c>
      <c r="AD36" s="28">
        <f t="shared" si="29"/>
        <v>458</v>
      </c>
      <c r="AE36" s="28">
        <f t="shared" si="29"/>
        <v>459</v>
      </c>
      <c r="AF36" s="28">
        <f t="shared" si="29"/>
        <v>460</v>
      </c>
      <c r="AG36" s="28">
        <f t="shared" si="29"/>
        <v>461</v>
      </c>
      <c r="AH36" s="31">
        <f t="shared" si="29"/>
        <v>462</v>
      </c>
      <c r="AI36" s="32">
        <f t="shared" si="29"/>
        <v>463</v>
      </c>
      <c r="AJ36" s="28">
        <f t="shared" si="29"/>
        <v>464</v>
      </c>
      <c r="AK36" s="28">
        <f t="shared" si="29"/>
        <v>465</v>
      </c>
      <c r="AL36" s="28">
        <f t="shared" si="29"/>
        <v>466</v>
      </c>
      <c r="AM36" s="28">
        <f t="shared" si="29"/>
        <v>467</v>
      </c>
      <c r="AN36" s="33">
        <f t="shared" si="29"/>
        <v>468</v>
      </c>
      <c r="AO36" s="10"/>
      <c r="AP36" s="10"/>
      <c r="AQ36" s="12" t="s">
        <v>10</v>
      </c>
    </row>
    <row r="37" spans="1:43" s="7" customFormat="1" ht="79.5" customHeight="1" x14ac:dyDescent="0.25">
      <c r="A37" s="12"/>
      <c r="B37" s="13" t="s">
        <v>32</v>
      </c>
      <c r="C37" s="10"/>
      <c r="D37" s="10"/>
      <c r="E37" s="34">
        <f t="shared" ref="E37:AN37" si="30">E33+1*LEFT($A$3,3)</f>
        <v>504</v>
      </c>
      <c r="F37" s="35">
        <f t="shared" si="30"/>
        <v>503</v>
      </c>
      <c r="G37" s="35">
        <f t="shared" si="30"/>
        <v>502</v>
      </c>
      <c r="H37" s="35">
        <f t="shared" si="30"/>
        <v>501</v>
      </c>
      <c r="I37" s="35">
        <f t="shared" si="30"/>
        <v>500</v>
      </c>
      <c r="J37" s="36">
        <f t="shared" si="30"/>
        <v>499</v>
      </c>
      <c r="K37" s="37">
        <f t="shared" si="30"/>
        <v>498</v>
      </c>
      <c r="L37" s="35">
        <f t="shared" si="30"/>
        <v>497</v>
      </c>
      <c r="M37" s="35">
        <f t="shared" si="30"/>
        <v>496</v>
      </c>
      <c r="N37" s="35">
        <f t="shared" si="30"/>
        <v>495</v>
      </c>
      <c r="O37" s="35">
        <f t="shared" si="30"/>
        <v>494</v>
      </c>
      <c r="P37" s="38">
        <f t="shared" si="30"/>
        <v>493</v>
      </c>
      <c r="Q37" s="37">
        <f t="shared" si="30"/>
        <v>492</v>
      </c>
      <c r="R37" s="35">
        <f t="shared" si="30"/>
        <v>491</v>
      </c>
      <c r="S37" s="35">
        <f t="shared" si="30"/>
        <v>490</v>
      </c>
      <c r="T37" s="35">
        <f t="shared" si="30"/>
        <v>489</v>
      </c>
      <c r="U37" s="35">
        <f t="shared" si="30"/>
        <v>488</v>
      </c>
      <c r="V37" s="38">
        <f t="shared" si="30"/>
        <v>487</v>
      </c>
      <c r="W37" s="37">
        <f t="shared" si="30"/>
        <v>486</v>
      </c>
      <c r="X37" s="35">
        <f t="shared" si="30"/>
        <v>485</v>
      </c>
      <c r="Y37" s="35">
        <f t="shared" si="30"/>
        <v>484</v>
      </c>
      <c r="Z37" s="35">
        <f t="shared" si="30"/>
        <v>483</v>
      </c>
      <c r="AA37" s="35">
        <f t="shared" si="30"/>
        <v>482</v>
      </c>
      <c r="AB37" s="38">
        <f t="shared" si="30"/>
        <v>481</v>
      </c>
      <c r="AC37" s="37">
        <f t="shared" si="30"/>
        <v>480</v>
      </c>
      <c r="AD37" s="35">
        <f t="shared" si="30"/>
        <v>479</v>
      </c>
      <c r="AE37" s="35">
        <f t="shared" si="30"/>
        <v>478</v>
      </c>
      <c r="AF37" s="35">
        <f t="shared" si="30"/>
        <v>477</v>
      </c>
      <c r="AG37" s="35">
        <f t="shared" si="30"/>
        <v>476</v>
      </c>
      <c r="AH37" s="38">
        <f t="shared" si="30"/>
        <v>475</v>
      </c>
      <c r="AI37" s="39">
        <f t="shared" si="30"/>
        <v>474</v>
      </c>
      <c r="AJ37" s="35">
        <f t="shared" si="30"/>
        <v>473</v>
      </c>
      <c r="AK37" s="35">
        <f t="shared" si="30"/>
        <v>472</v>
      </c>
      <c r="AL37" s="35">
        <f t="shared" si="30"/>
        <v>471</v>
      </c>
      <c r="AM37" s="35">
        <f t="shared" si="30"/>
        <v>470</v>
      </c>
      <c r="AN37" s="40">
        <f t="shared" si="30"/>
        <v>469</v>
      </c>
      <c r="AO37" s="10"/>
      <c r="AP37" s="10"/>
      <c r="AQ37" s="12"/>
    </row>
    <row r="38" spans="1:43" s="7" customFormat="1" ht="12" customHeight="1" thickBot="1" x14ac:dyDescent="0.3">
      <c r="A38" s="12"/>
      <c r="B38" s="13"/>
      <c r="C38" s="10"/>
      <c r="D38" s="10"/>
      <c r="E38" s="41">
        <f t="shared" ref="E38:AN38" si="31">E34+1*LEFT($A$3,3)</f>
        <v>504</v>
      </c>
      <c r="F38" s="42">
        <f t="shared" si="31"/>
        <v>503</v>
      </c>
      <c r="G38" s="42">
        <f t="shared" si="31"/>
        <v>502</v>
      </c>
      <c r="H38" s="42">
        <f t="shared" si="31"/>
        <v>501</v>
      </c>
      <c r="I38" s="42">
        <f t="shared" si="31"/>
        <v>500</v>
      </c>
      <c r="J38" s="43">
        <f t="shared" si="31"/>
        <v>499</v>
      </c>
      <c r="K38" s="44">
        <f t="shared" si="31"/>
        <v>498</v>
      </c>
      <c r="L38" s="42">
        <f t="shared" si="31"/>
        <v>497</v>
      </c>
      <c r="M38" s="42">
        <f t="shared" si="31"/>
        <v>496</v>
      </c>
      <c r="N38" s="42">
        <f t="shared" si="31"/>
        <v>495</v>
      </c>
      <c r="O38" s="42">
        <f t="shared" si="31"/>
        <v>494</v>
      </c>
      <c r="P38" s="45">
        <f t="shared" si="31"/>
        <v>493</v>
      </c>
      <c r="Q38" s="44">
        <f t="shared" si="31"/>
        <v>492</v>
      </c>
      <c r="R38" s="42">
        <f t="shared" si="31"/>
        <v>491</v>
      </c>
      <c r="S38" s="42">
        <f t="shared" si="31"/>
        <v>490</v>
      </c>
      <c r="T38" s="42">
        <f t="shared" si="31"/>
        <v>489</v>
      </c>
      <c r="U38" s="42">
        <f t="shared" si="31"/>
        <v>488</v>
      </c>
      <c r="V38" s="45">
        <f t="shared" si="31"/>
        <v>487</v>
      </c>
      <c r="W38" s="44">
        <f t="shared" si="31"/>
        <v>486</v>
      </c>
      <c r="X38" s="42">
        <f t="shared" si="31"/>
        <v>485</v>
      </c>
      <c r="Y38" s="42">
        <f t="shared" si="31"/>
        <v>484</v>
      </c>
      <c r="Z38" s="42">
        <f t="shared" si="31"/>
        <v>483</v>
      </c>
      <c r="AA38" s="42">
        <f t="shared" si="31"/>
        <v>482</v>
      </c>
      <c r="AB38" s="45">
        <f t="shared" si="31"/>
        <v>481</v>
      </c>
      <c r="AC38" s="44">
        <f t="shared" si="31"/>
        <v>480</v>
      </c>
      <c r="AD38" s="42">
        <f t="shared" si="31"/>
        <v>479</v>
      </c>
      <c r="AE38" s="42">
        <f t="shared" si="31"/>
        <v>478</v>
      </c>
      <c r="AF38" s="42">
        <f t="shared" si="31"/>
        <v>477</v>
      </c>
      <c r="AG38" s="42">
        <f t="shared" si="31"/>
        <v>476</v>
      </c>
      <c r="AH38" s="45">
        <f t="shared" si="31"/>
        <v>475</v>
      </c>
      <c r="AI38" s="46">
        <f t="shared" si="31"/>
        <v>474</v>
      </c>
      <c r="AJ38" s="42">
        <f t="shared" si="31"/>
        <v>473</v>
      </c>
      <c r="AK38" s="42">
        <f t="shared" si="31"/>
        <v>472</v>
      </c>
      <c r="AL38" s="42">
        <f t="shared" si="31"/>
        <v>471</v>
      </c>
      <c r="AM38" s="42">
        <f t="shared" si="31"/>
        <v>470</v>
      </c>
      <c r="AN38" s="47">
        <f t="shared" si="31"/>
        <v>469</v>
      </c>
      <c r="AO38" s="10"/>
      <c r="AP38" s="10"/>
      <c r="AQ38" s="12"/>
    </row>
    <row r="39" spans="1:43" s="7" customFormat="1" ht="79.5" customHeight="1" thickTop="1" x14ac:dyDescent="0.25">
      <c r="A39" s="12"/>
      <c r="B39" s="13" t="s">
        <v>33</v>
      </c>
      <c r="C39" s="10"/>
      <c r="D39" s="10"/>
      <c r="E39" s="48">
        <f t="shared" ref="E39:AN39" si="32">E35+1*LEFT($A$3,3)</f>
        <v>505</v>
      </c>
      <c r="F39" s="49">
        <f t="shared" si="32"/>
        <v>506</v>
      </c>
      <c r="G39" s="49">
        <f t="shared" si="32"/>
        <v>507</v>
      </c>
      <c r="H39" s="49">
        <f t="shared" si="32"/>
        <v>508</v>
      </c>
      <c r="I39" s="49">
        <f t="shared" si="32"/>
        <v>509</v>
      </c>
      <c r="J39" s="50">
        <f t="shared" si="32"/>
        <v>510</v>
      </c>
      <c r="K39" s="51">
        <f t="shared" si="32"/>
        <v>511</v>
      </c>
      <c r="L39" s="49">
        <f t="shared" si="32"/>
        <v>512</v>
      </c>
      <c r="M39" s="49">
        <f t="shared" si="32"/>
        <v>513</v>
      </c>
      <c r="N39" s="49">
        <f t="shared" si="32"/>
        <v>514</v>
      </c>
      <c r="O39" s="49">
        <f t="shared" si="32"/>
        <v>515</v>
      </c>
      <c r="P39" s="52">
        <f t="shared" si="32"/>
        <v>516</v>
      </c>
      <c r="Q39" s="51">
        <f t="shared" si="32"/>
        <v>517</v>
      </c>
      <c r="R39" s="49">
        <f t="shared" si="32"/>
        <v>518</v>
      </c>
      <c r="S39" s="49">
        <f t="shared" si="32"/>
        <v>519</v>
      </c>
      <c r="T39" s="49">
        <f t="shared" si="32"/>
        <v>520</v>
      </c>
      <c r="U39" s="49">
        <f t="shared" si="32"/>
        <v>521</v>
      </c>
      <c r="V39" s="52">
        <f t="shared" si="32"/>
        <v>522</v>
      </c>
      <c r="W39" s="51">
        <f t="shared" si="32"/>
        <v>523</v>
      </c>
      <c r="X39" s="49">
        <f t="shared" si="32"/>
        <v>524</v>
      </c>
      <c r="Y39" s="49">
        <f t="shared" si="32"/>
        <v>525</v>
      </c>
      <c r="Z39" s="49">
        <f t="shared" si="32"/>
        <v>526</v>
      </c>
      <c r="AA39" s="49">
        <f t="shared" si="32"/>
        <v>527</v>
      </c>
      <c r="AB39" s="52">
        <f t="shared" si="32"/>
        <v>528</v>
      </c>
      <c r="AC39" s="51">
        <f t="shared" si="32"/>
        <v>529</v>
      </c>
      <c r="AD39" s="49">
        <f t="shared" si="32"/>
        <v>530</v>
      </c>
      <c r="AE39" s="49">
        <f t="shared" si="32"/>
        <v>531</v>
      </c>
      <c r="AF39" s="49">
        <f t="shared" si="32"/>
        <v>532</v>
      </c>
      <c r="AG39" s="49">
        <f t="shared" si="32"/>
        <v>533</v>
      </c>
      <c r="AH39" s="52">
        <f t="shared" si="32"/>
        <v>534</v>
      </c>
      <c r="AI39" s="53">
        <f t="shared" si="32"/>
        <v>535</v>
      </c>
      <c r="AJ39" s="49">
        <f t="shared" si="32"/>
        <v>536</v>
      </c>
      <c r="AK39" s="49">
        <f t="shared" si="32"/>
        <v>537</v>
      </c>
      <c r="AL39" s="49">
        <f t="shared" si="32"/>
        <v>538</v>
      </c>
      <c r="AM39" s="49">
        <f t="shared" si="32"/>
        <v>539</v>
      </c>
      <c r="AN39" s="54">
        <f t="shared" si="32"/>
        <v>540</v>
      </c>
      <c r="AO39" s="10"/>
      <c r="AP39" s="10"/>
      <c r="AQ39" s="12"/>
    </row>
    <row r="40" spans="1:43" s="7" customFormat="1" ht="12" customHeight="1" x14ac:dyDescent="0.25">
      <c r="A40" s="12" t="str">
        <f t="shared" ref="A40" si="33">"Rep "&amp;TEXT(VALUE(RIGHT(A36,2))+1,"0")</f>
        <v>Rep 8</v>
      </c>
      <c r="B40" s="13"/>
      <c r="C40" s="10"/>
      <c r="D40" s="10"/>
      <c r="E40" s="55">
        <f t="shared" ref="E40:AN40" si="34">E36+1*LEFT($A$3,3)</f>
        <v>505</v>
      </c>
      <c r="F40" s="56">
        <f t="shared" si="34"/>
        <v>506</v>
      </c>
      <c r="G40" s="56">
        <f t="shared" si="34"/>
        <v>507</v>
      </c>
      <c r="H40" s="56">
        <f t="shared" si="34"/>
        <v>508</v>
      </c>
      <c r="I40" s="56">
        <f t="shared" si="34"/>
        <v>509</v>
      </c>
      <c r="J40" s="57">
        <f t="shared" si="34"/>
        <v>510</v>
      </c>
      <c r="K40" s="58">
        <f t="shared" si="34"/>
        <v>511</v>
      </c>
      <c r="L40" s="56">
        <f t="shared" si="34"/>
        <v>512</v>
      </c>
      <c r="M40" s="56">
        <f t="shared" si="34"/>
        <v>513</v>
      </c>
      <c r="N40" s="56">
        <f t="shared" si="34"/>
        <v>514</v>
      </c>
      <c r="O40" s="56">
        <f t="shared" si="34"/>
        <v>515</v>
      </c>
      <c r="P40" s="59">
        <f t="shared" si="34"/>
        <v>516</v>
      </c>
      <c r="Q40" s="58">
        <f t="shared" si="34"/>
        <v>517</v>
      </c>
      <c r="R40" s="56">
        <f t="shared" si="34"/>
        <v>518</v>
      </c>
      <c r="S40" s="56">
        <f t="shared" si="34"/>
        <v>519</v>
      </c>
      <c r="T40" s="56">
        <f t="shared" si="34"/>
        <v>520</v>
      </c>
      <c r="U40" s="56">
        <f t="shared" si="34"/>
        <v>521</v>
      </c>
      <c r="V40" s="59">
        <f t="shared" si="34"/>
        <v>522</v>
      </c>
      <c r="W40" s="58">
        <f t="shared" si="34"/>
        <v>523</v>
      </c>
      <c r="X40" s="56">
        <f t="shared" si="34"/>
        <v>524</v>
      </c>
      <c r="Y40" s="56">
        <f t="shared" si="34"/>
        <v>525</v>
      </c>
      <c r="Z40" s="56">
        <f t="shared" si="34"/>
        <v>526</v>
      </c>
      <c r="AA40" s="56">
        <f t="shared" si="34"/>
        <v>527</v>
      </c>
      <c r="AB40" s="59">
        <f t="shared" si="34"/>
        <v>528</v>
      </c>
      <c r="AC40" s="58">
        <f t="shared" si="34"/>
        <v>529</v>
      </c>
      <c r="AD40" s="56">
        <f t="shared" si="34"/>
        <v>530</v>
      </c>
      <c r="AE40" s="56">
        <f t="shared" si="34"/>
        <v>531</v>
      </c>
      <c r="AF40" s="56">
        <f t="shared" si="34"/>
        <v>532</v>
      </c>
      <c r="AG40" s="56">
        <f t="shared" si="34"/>
        <v>533</v>
      </c>
      <c r="AH40" s="59">
        <f t="shared" si="34"/>
        <v>534</v>
      </c>
      <c r="AI40" s="60">
        <f t="shared" si="34"/>
        <v>535</v>
      </c>
      <c r="AJ40" s="56">
        <f t="shared" si="34"/>
        <v>536</v>
      </c>
      <c r="AK40" s="56">
        <f t="shared" si="34"/>
        <v>537</v>
      </c>
      <c r="AL40" s="56">
        <f t="shared" si="34"/>
        <v>538</v>
      </c>
      <c r="AM40" s="56">
        <f t="shared" si="34"/>
        <v>539</v>
      </c>
      <c r="AN40" s="61">
        <f t="shared" si="34"/>
        <v>540</v>
      </c>
      <c r="AO40" s="10"/>
      <c r="AP40" s="10"/>
      <c r="AQ40" s="12" t="s">
        <v>11</v>
      </c>
    </row>
    <row r="41" spans="1:43" s="7" customFormat="1" ht="79.5" customHeight="1" x14ac:dyDescent="0.25">
      <c r="A41" s="12"/>
      <c r="B41" s="13" t="s">
        <v>34</v>
      </c>
      <c r="C41" s="10"/>
      <c r="D41" s="10"/>
      <c r="E41" s="62">
        <f t="shared" ref="E41:AN41" si="35">E37+1*LEFT($A$3,3)</f>
        <v>576</v>
      </c>
      <c r="F41" s="63">
        <f t="shared" si="35"/>
        <v>575</v>
      </c>
      <c r="G41" s="63">
        <f t="shared" si="35"/>
        <v>574</v>
      </c>
      <c r="H41" s="63">
        <f t="shared" si="35"/>
        <v>573</v>
      </c>
      <c r="I41" s="63">
        <f t="shared" si="35"/>
        <v>572</v>
      </c>
      <c r="J41" s="64">
        <f t="shared" si="35"/>
        <v>571</v>
      </c>
      <c r="K41" s="65">
        <f t="shared" si="35"/>
        <v>570</v>
      </c>
      <c r="L41" s="63">
        <f t="shared" si="35"/>
        <v>569</v>
      </c>
      <c r="M41" s="63">
        <f t="shared" si="35"/>
        <v>568</v>
      </c>
      <c r="N41" s="63">
        <f t="shared" si="35"/>
        <v>567</v>
      </c>
      <c r="O41" s="63">
        <f t="shared" si="35"/>
        <v>566</v>
      </c>
      <c r="P41" s="66">
        <f t="shared" si="35"/>
        <v>565</v>
      </c>
      <c r="Q41" s="65">
        <f t="shared" si="35"/>
        <v>564</v>
      </c>
      <c r="R41" s="63">
        <f t="shared" si="35"/>
        <v>563</v>
      </c>
      <c r="S41" s="63">
        <f t="shared" si="35"/>
        <v>562</v>
      </c>
      <c r="T41" s="63">
        <f t="shared" si="35"/>
        <v>561</v>
      </c>
      <c r="U41" s="63">
        <f t="shared" si="35"/>
        <v>560</v>
      </c>
      <c r="V41" s="66">
        <f t="shared" si="35"/>
        <v>559</v>
      </c>
      <c r="W41" s="65">
        <f t="shared" si="35"/>
        <v>558</v>
      </c>
      <c r="X41" s="63">
        <f t="shared" si="35"/>
        <v>557</v>
      </c>
      <c r="Y41" s="63">
        <f t="shared" si="35"/>
        <v>556</v>
      </c>
      <c r="Z41" s="63">
        <f t="shared" si="35"/>
        <v>555</v>
      </c>
      <c r="AA41" s="63">
        <f t="shared" si="35"/>
        <v>554</v>
      </c>
      <c r="AB41" s="66">
        <f t="shared" si="35"/>
        <v>553</v>
      </c>
      <c r="AC41" s="65">
        <f t="shared" si="35"/>
        <v>552</v>
      </c>
      <c r="AD41" s="63">
        <f t="shared" si="35"/>
        <v>551</v>
      </c>
      <c r="AE41" s="63">
        <f t="shared" si="35"/>
        <v>550</v>
      </c>
      <c r="AF41" s="63">
        <f t="shared" si="35"/>
        <v>549</v>
      </c>
      <c r="AG41" s="63">
        <f t="shared" si="35"/>
        <v>548</v>
      </c>
      <c r="AH41" s="66">
        <f t="shared" si="35"/>
        <v>547</v>
      </c>
      <c r="AI41" s="67">
        <f t="shared" si="35"/>
        <v>546</v>
      </c>
      <c r="AJ41" s="63">
        <f t="shared" si="35"/>
        <v>545</v>
      </c>
      <c r="AK41" s="63">
        <f t="shared" si="35"/>
        <v>544</v>
      </c>
      <c r="AL41" s="63">
        <f t="shared" si="35"/>
        <v>543</v>
      </c>
      <c r="AM41" s="63">
        <f t="shared" si="35"/>
        <v>542</v>
      </c>
      <c r="AN41" s="68">
        <f t="shared" si="35"/>
        <v>541</v>
      </c>
      <c r="AO41" s="10"/>
      <c r="AP41" s="10"/>
      <c r="AQ41" s="12"/>
    </row>
    <row r="42" spans="1:43" s="7" customFormat="1" ht="12" customHeight="1" thickBot="1" x14ac:dyDescent="0.3">
      <c r="A42" s="12"/>
      <c r="B42" s="13"/>
      <c r="C42" s="10"/>
      <c r="D42" s="10"/>
      <c r="E42" s="69">
        <f t="shared" ref="E42:AN42" si="36">E38+1*LEFT($A$3,3)</f>
        <v>576</v>
      </c>
      <c r="F42" s="70">
        <f t="shared" si="36"/>
        <v>575</v>
      </c>
      <c r="G42" s="70">
        <f t="shared" si="36"/>
        <v>574</v>
      </c>
      <c r="H42" s="70">
        <f t="shared" si="36"/>
        <v>573</v>
      </c>
      <c r="I42" s="70">
        <f t="shared" si="36"/>
        <v>572</v>
      </c>
      <c r="J42" s="71">
        <f t="shared" si="36"/>
        <v>571</v>
      </c>
      <c r="K42" s="72">
        <f t="shared" si="36"/>
        <v>570</v>
      </c>
      <c r="L42" s="70">
        <f t="shared" si="36"/>
        <v>569</v>
      </c>
      <c r="M42" s="70">
        <f t="shared" si="36"/>
        <v>568</v>
      </c>
      <c r="N42" s="70">
        <f t="shared" si="36"/>
        <v>567</v>
      </c>
      <c r="O42" s="70">
        <f t="shared" si="36"/>
        <v>566</v>
      </c>
      <c r="P42" s="73">
        <f t="shared" si="36"/>
        <v>565</v>
      </c>
      <c r="Q42" s="72">
        <f t="shared" si="36"/>
        <v>564</v>
      </c>
      <c r="R42" s="70">
        <f t="shared" si="36"/>
        <v>563</v>
      </c>
      <c r="S42" s="70">
        <f t="shared" si="36"/>
        <v>562</v>
      </c>
      <c r="T42" s="70">
        <f t="shared" si="36"/>
        <v>561</v>
      </c>
      <c r="U42" s="70">
        <f t="shared" si="36"/>
        <v>560</v>
      </c>
      <c r="V42" s="73">
        <f t="shared" si="36"/>
        <v>559</v>
      </c>
      <c r="W42" s="72">
        <f t="shared" si="36"/>
        <v>558</v>
      </c>
      <c r="X42" s="70">
        <f t="shared" si="36"/>
        <v>557</v>
      </c>
      <c r="Y42" s="70">
        <f t="shared" si="36"/>
        <v>556</v>
      </c>
      <c r="Z42" s="70">
        <f t="shared" si="36"/>
        <v>555</v>
      </c>
      <c r="AA42" s="70">
        <f t="shared" si="36"/>
        <v>554</v>
      </c>
      <c r="AB42" s="73">
        <f t="shared" si="36"/>
        <v>553</v>
      </c>
      <c r="AC42" s="72">
        <f t="shared" si="36"/>
        <v>552</v>
      </c>
      <c r="AD42" s="70">
        <f t="shared" si="36"/>
        <v>551</v>
      </c>
      <c r="AE42" s="70">
        <f t="shared" si="36"/>
        <v>550</v>
      </c>
      <c r="AF42" s="70">
        <f t="shared" si="36"/>
        <v>549</v>
      </c>
      <c r="AG42" s="70">
        <f t="shared" si="36"/>
        <v>548</v>
      </c>
      <c r="AH42" s="73">
        <f t="shared" si="36"/>
        <v>547</v>
      </c>
      <c r="AI42" s="74">
        <f t="shared" si="36"/>
        <v>546</v>
      </c>
      <c r="AJ42" s="70">
        <f t="shared" si="36"/>
        <v>545</v>
      </c>
      <c r="AK42" s="70">
        <f t="shared" si="36"/>
        <v>544</v>
      </c>
      <c r="AL42" s="70">
        <f t="shared" si="36"/>
        <v>543</v>
      </c>
      <c r="AM42" s="70">
        <f t="shared" si="36"/>
        <v>542</v>
      </c>
      <c r="AN42" s="75">
        <f t="shared" si="36"/>
        <v>541</v>
      </c>
      <c r="AO42" s="10"/>
      <c r="AP42" s="10"/>
      <c r="AQ42" s="12"/>
    </row>
    <row r="43" spans="1:43" s="7" customFormat="1" ht="79.5" customHeight="1" thickTop="1" x14ac:dyDescent="0.25">
      <c r="A43" s="12"/>
      <c r="B43" s="13" t="s">
        <v>35</v>
      </c>
      <c r="C43" s="10"/>
      <c r="D43" s="10"/>
      <c r="E43" s="20">
        <f t="shared" ref="E43:AN43" si="37">E39+1*LEFT($A$3,3)</f>
        <v>577</v>
      </c>
      <c r="F43" s="21">
        <f t="shared" si="37"/>
        <v>578</v>
      </c>
      <c r="G43" s="21">
        <f t="shared" si="37"/>
        <v>579</v>
      </c>
      <c r="H43" s="21">
        <f t="shared" si="37"/>
        <v>580</v>
      </c>
      <c r="I43" s="21">
        <f t="shared" si="37"/>
        <v>581</v>
      </c>
      <c r="J43" s="22">
        <f t="shared" si="37"/>
        <v>582</v>
      </c>
      <c r="K43" s="23">
        <f t="shared" si="37"/>
        <v>583</v>
      </c>
      <c r="L43" s="21">
        <f t="shared" si="37"/>
        <v>584</v>
      </c>
      <c r="M43" s="21">
        <f t="shared" si="37"/>
        <v>585</v>
      </c>
      <c r="N43" s="21">
        <f t="shared" si="37"/>
        <v>586</v>
      </c>
      <c r="O43" s="21">
        <f t="shared" si="37"/>
        <v>587</v>
      </c>
      <c r="P43" s="24">
        <f t="shared" si="37"/>
        <v>588</v>
      </c>
      <c r="Q43" s="23">
        <f t="shared" si="37"/>
        <v>589</v>
      </c>
      <c r="R43" s="21">
        <f t="shared" si="37"/>
        <v>590</v>
      </c>
      <c r="S43" s="21">
        <f t="shared" si="37"/>
        <v>591</v>
      </c>
      <c r="T43" s="21">
        <f t="shared" si="37"/>
        <v>592</v>
      </c>
      <c r="U43" s="21">
        <f t="shared" si="37"/>
        <v>593</v>
      </c>
      <c r="V43" s="24">
        <f t="shared" si="37"/>
        <v>594</v>
      </c>
      <c r="W43" s="23">
        <f t="shared" si="37"/>
        <v>595</v>
      </c>
      <c r="X43" s="21">
        <f t="shared" si="37"/>
        <v>596</v>
      </c>
      <c r="Y43" s="21">
        <f t="shared" si="37"/>
        <v>597</v>
      </c>
      <c r="Z43" s="21">
        <f t="shared" si="37"/>
        <v>598</v>
      </c>
      <c r="AA43" s="21">
        <f t="shared" si="37"/>
        <v>599</v>
      </c>
      <c r="AB43" s="24">
        <f t="shared" si="37"/>
        <v>600</v>
      </c>
      <c r="AC43" s="23">
        <f t="shared" si="37"/>
        <v>601</v>
      </c>
      <c r="AD43" s="21">
        <f t="shared" si="37"/>
        <v>602</v>
      </c>
      <c r="AE43" s="21">
        <f t="shared" si="37"/>
        <v>603</v>
      </c>
      <c r="AF43" s="21">
        <f t="shared" si="37"/>
        <v>604</v>
      </c>
      <c r="AG43" s="21">
        <f t="shared" si="37"/>
        <v>605</v>
      </c>
      <c r="AH43" s="24">
        <f t="shared" si="37"/>
        <v>606</v>
      </c>
      <c r="AI43" s="25">
        <f t="shared" si="37"/>
        <v>607</v>
      </c>
      <c r="AJ43" s="21">
        <f t="shared" si="37"/>
        <v>608</v>
      </c>
      <c r="AK43" s="21">
        <f t="shared" si="37"/>
        <v>609</v>
      </c>
      <c r="AL43" s="21">
        <f t="shared" si="37"/>
        <v>610</v>
      </c>
      <c r="AM43" s="21">
        <f t="shared" si="37"/>
        <v>611</v>
      </c>
      <c r="AN43" s="26">
        <f t="shared" si="37"/>
        <v>612</v>
      </c>
      <c r="AO43" s="10"/>
      <c r="AP43" s="10"/>
      <c r="AQ43" s="12"/>
    </row>
    <row r="44" spans="1:43" s="7" customFormat="1" ht="12" customHeight="1" x14ac:dyDescent="0.25">
      <c r="A44" s="12" t="str">
        <f t="shared" ref="A44" si="38">"Rep "&amp;TEXT(VALUE(RIGHT(A40,2))+1,"0")</f>
        <v>Rep 9</v>
      </c>
      <c r="B44" s="13"/>
      <c r="C44" s="10"/>
      <c r="D44" s="10"/>
      <c r="E44" s="27">
        <f t="shared" ref="E44:AN44" si="39">E40+1*LEFT($A$3,3)</f>
        <v>577</v>
      </c>
      <c r="F44" s="28">
        <f t="shared" si="39"/>
        <v>578</v>
      </c>
      <c r="G44" s="28">
        <f t="shared" si="39"/>
        <v>579</v>
      </c>
      <c r="H44" s="28">
        <f t="shared" si="39"/>
        <v>580</v>
      </c>
      <c r="I44" s="28">
        <f t="shared" si="39"/>
        <v>581</v>
      </c>
      <c r="J44" s="29">
        <f t="shared" si="39"/>
        <v>582</v>
      </c>
      <c r="K44" s="30">
        <f t="shared" si="39"/>
        <v>583</v>
      </c>
      <c r="L44" s="28">
        <f t="shared" si="39"/>
        <v>584</v>
      </c>
      <c r="M44" s="28">
        <f t="shared" si="39"/>
        <v>585</v>
      </c>
      <c r="N44" s="28">
        <f t="shared" si="39"/>
        <v>586</v>
      </c>
      <c r="O44" s="28">
        <f t="shared" si="39"/>
        <v>587</v>
      </c>
      <c r="P44" s="31">
        <f t="shared" si="39"/>
        <v>588</v>
      </c>
      <c r="Q44" s="30">
        <f t="shared" si="39"/>
        <v>589</v>
      </c>
      <c r="R44" s="28">
        <f t="shared" si="39"/>
        <v>590</v>
      </c>
      <c r="S44" s="28">
        <f t="shared" si="39"/>
        <v>591</v>
      </c>
      <c r="T44" s="28">
        <f t="shared" si="39"/>
        <v>592</v>
      </c>
      <c r="U44" s="28">
        <f t="shared" si="39"/>
        <v>593</v>
      </c>
      <c r="V44" s="31">
        <f t="shared" si="39"/>
        <v>594</v>
      </c>
      <c r="W44" s="30">
        <f t="shared" si="39"/>
        <v>595</v>
      </c>
      <c r="X44" s="28">
        <f t="shared" si="39"/>
        <v>596</v>
      </c>
      <c r="Y44" s="28">
        <f t="shared" si="39"/>
        <v>597</v>
      </c>
      <c r="Z44" s="28">
        <f t="shared" si="39"/>
        <v>598</v>
      </c>
      <c r="AA44" s="28">
        <f t="shared" si="39"/>
        <v>599</v>
      </c>
      <c r="AB44" s="31">
        <f t="shared" si="39"/>
        <v>600</v>
      </c>
      <c r="AC44" s="30">
        <f t="shared" si="39"/>
        <v>601</v>
      </c>
      <c r="AD44" s="28">
        <f t="shared" si="39"/>
        <v>602</v>
      </c>
      <c r="AE44" s="28">
        <f t="shared" si="39"/>
        <v>603</v>
      </c>
      <c r="AF44" s="28">
        <f t="shared" si="39"/>
        <v>604</v>
      </c>
      <c r="AG44" s="28">
        <f t="shared" si="39"/>
        <v>605</v>
      </c>
      <c r="AH44" s="31">
        <f t="shared" si="39"/>
        <v>606</v>
      </c>
      <c r="AI44" s="32">
        <f t="shared" si="39"/>
        <v>607</v>
      </c>
      <c r="AJ44" s="28">
        <f t="shared" si="39"/>
        <v>608</v>
      </c>
      <c r="AK44" s="28">
        <f t="shared" si="39"/>
        <v>609</v>
      </c>
      <c r="AL44" s="28">
        <f t="shared" si="39"/>
        <v>610</v>
      </c>
      <c r="AM44" s="28">
        <f t="shared" si="39"/>
        <v>611</v>
      </c>
      <c r="AN44" s="33">
        <f t="shared" si="39"/>
        <v>612</v>
      </c>
      <c r="AO44" s="10"/>
      <c r="AP44" s="10"/>
      <c r="AQ44" s="12" t="s">
        <v>12</v>
      </c>
    </row>
    <row r="45" spans="1:43" s="7" customFormat="1" ht="79.5" customHeight="1" x14ac:dyDescent="0.25">
      <c r="A45" s="12"/>
      <c r="B45" s="13" t="s">
        <v>36</v>
      </c>
      <c r="C45" s="10"/>
      <c r="D45" s="10"/>
      <c r="E45" s="34">
        <f t="shared" ref="E45:AN45" si="40">E41+1*LEFT($A$3,3)</f>
        <v>648</v>
      </c>
      <c r="F45" s="35">
        <f t="shared" si="40"/>
        <v>647</v>
      </c>
      <c r="G45" s="35">
        <f t="shared" si="40"/>
        <v>646</v>
      </c>
      <c r="H45" s="35">
        <f t="shared" si="40"/>
        <v>645</v>
      </c>
      <c r="I45" s="35">
        <f t="shared" si="40"/>
        <v>644</v>
      </c>
      <c r="J45" s="36">
        <f t="shared" si="40"/>
        <v>643</v>
      </c>
      <c r="K45" s="37">
        <f t="shared" si="40"/>
        <v>642</v>
      </c>
      <c r="L45" s="35">
        <f t="shared" si="40"/>
        <v>641</v>
      </c>
      <c r="M45" s="35">
        <f t="shared" si="40"/>
        <v>640</v>
      </c>
      <c r="N45" s="35">
        <f t="shared" si="40"/>
        <v>639</v>
      </c>
      <c r="O45" s="35">
        <f t="shared" si="40"/>
        <v>638</v>
      </c>
      <c r="P45" s="38">
        <f t="shared" si="40"/>
        <v>637</v>
      </c>
      <c r="Q45" s="37">
        <f t="shared" si="40"/>
        <v>636</v>
      </c>
      <c r="R45" s="35">
        <f t="shared" si="40"/>
        <v>635</v>
      </c>
      <c r="S45" s="35">
        <f t="shared" si="40"/>
        <v>634</v>
      </c>
      <c r="T45" s="35">
        <f t="shared" si="40"/>
        <v>633</v>
      </c>
      <c r="U45" s="35">
        <f t="shared" si="40"/>
        <v>632</v>
      </c>
      <c r="V45" s="38">
        <f t="shared" si="40"/>
        <v>631</v>
      </c>
      <c r="W45" s="37">
        <f t="shared" si="40"/>
        <v>630</v>
      </c>
      <c r="X45" s="35">
        <f t="shared" si="40"/>
        <v>629</v>
      </c>
      <c r="Y45" s="35">
        <f t="shared" si="40"/>
        <v>628</v>
      </c>
      <c r="Z45" s="35">
        <f t="shared" si="40"/>
        <v>627</v>
      </c>
      <c r="AA45" s="35">
        <f t="shared" si="40"/>
        <v>626</v>
      </c>
      <c r="AB45" s="38">
        <f t="shared" si="40"/>
        <v>625</v>
      </c>
      <c r="AC45" s="37">
        <f t="shared" si="40"/>
        <v>624</v>
      </c>
      <c r="AD45" s="35">
        <f t="shared" si="40"/>
        <v>623</v>
      </c>
      <c r="AE45" s="35">
        <f t="shared" si="40"/>
        <v>622</v>
      </c>
      <c r="AF45" s="35">
        <f t="shared" si="40"/>
        <v>621</v>
      </c>
      <c r="AG45" s="35">
        <f t="shared" si="40"/>
        <v>620</v>
      </c>
      <c r="AH45" s="38">
        <f t="shared" si="40"/>
        <v>619</v>
      </c>
      <c r="AI45" s="39">
        <f t="shared" si="40"/>
        <v>618</v>
      </c>
      <c r="AJ45" s="35">
        <f t="shared" si="40"/>
        <v>617</v>
      </c>
      <c r="AK45" s="35">
        <f t="shared" si="40"/>
        <v>616</v>
      </c>
      <c r="AL45" s="35">
        <f t="shared" si="40"/>
        <v>615</v>
      </c>
      <c r="AM45" s="35">
        <f t="shared" si="40"/>
        <v>614</v>
      </c>
      <c r="AN45" s="40">
        <f t="shared" si="40"/>
        <v>613</v>
      </c>
      <c r="AO45" s="10"/>
      <c r="AP45" s="10"/>
      <c r="AQ45" s="12"/>
    </row>
    <row r="46" spans="1:43" s="7" customFormat="1" ht="12" customHeight="1" thickBot="1" x14ac:dyDescent="0.3">
      <c r="A46" s="12"/>
      <c r="B46" s="13"/>
      <c r="C46" s="10"/>
      <c r="D46" s="10"/>
      <c r="E46" s="41">
        <f t="shared" ref="E46:AN46" si="41">E42+1*LEFT($A$3,3)</f>
        <v>648</v>
      </c>
      <c r="F46" s="42">
        <f t="shared" si="41"/>
        <v>647</v>
      </c>
      <c r="G46" s="42">
        <f t="shared" si="41"/>
        <v>646</v>
      </c>
      <c r="H46" s="42">
        <f t="shared" si="41"/>
        <v>645</v>
      </c>
      <c r="I46" s="42">
        <f t="shared" si="41"/>
        <v>644</v>
      </c>
      <c r="J46" s="43">
        <f t="shared" si="41"/>
        <v>643</v>
      </c>
      <c r="K46" s="44">
        <f t="shared" si="41"/>
        <v>642</v>
      </c>
      <c r="L46" s="42">
        <f t="shared" si="41"/>
        <v>641</v>
      </c>
      <c r="M46" s="42">
        <f t="shared" si="41"/>
        <v>640</v>
      </c>
      <c r="N46" s="42">
        <f t="shared" si="41"/>
        <v>639</v>
      </c>
      <c r="O46" s="42">
        <f t="shared" si="41"/>
        <v>638</v>
      </c>
      <c r="P46" s="45">
        <f t="shared" si="41"/>
        <v>637</v>
      </c>
      <c r="Q46" s="44">
        <f t="shared" si="41"/>
        <v>636</v>
      </c>
      <c r="R46" s="42">
        <f t="shared" si="41"/>
        <v>635</v>
      </c>
      <c r="S46" s="42">
        <f t="shared" si="41"/>
        <v>634</v>
      </c>
      <c r="T46" s="42">
        <f t="shared" si="41"/>
        <v>633</v>
      </c>
      <c r="U46" s="42">
        <f t="shared" si="41"/>
        <v>632</v>
      </c>
      <c r="V46" s="45">
        <f t="shared" si="41"/>
        <v>631</v>
      </c>
      <c r="W46" s="44">
        <f t="shared" si="41"/>
        <v>630</v>
      </c>
      <c r="X46" s="42">
        <f t="shared" si="41"/>
        <v>629</v>
      </c>
      <c r="Y46" s="42">
        <f t="shared" si="41"/>
        <v>628</v>
      </c>
      <c r="Z46" s="42">
        <f t="shared" si="41"/>
        <v>627</v>
      </c>
      <c r="AA46" s="42">
        <f t="shared" si="41"/>
        <v>626</v>
      </c>
      <c r="AB46" s="45">
        <f t="shared" si="41"/>
        <v>625</v>
      </c>
      <c r="AC46" s="44">
        <f t="shared" si="41"/>
        <v>624</v>
      </c>
      <c r="AD46" s="42">
        <f t="shared" si="41"/>
        <v>623</v>
      </c>
      <c r="AE46" s="42">
        <f t="shared" si="41"/>
        <v>622</v>
      </c>
      <c r="AF46" s="42">
        <f t="shared" si="41"/>
        <v>621</v>
      </c>
      <c r="AG46" s="42">
        <f t="shared" si="41"/>
        <v>620</v>
      </c>
      <c r="AH46" s="45">
        <f t="shared" si="41"/>
        <v>619</v>
      </c>
      <c r="AI46" s="46">
        <f t="shared" si="41"/>
        <v>618</v>
      </c>
      <c r="AJ46" s="42">
        <f t="shared" si="41"/>
        <v>617</v>
      </c>
      <c r="AK46" s="42">
        <f t="shared" si="41"/>
        <v>616</v>
      </c>
      <c r="AL46" s="42">
        <f t="shared" si="41"/>
        <v>615</v>
      </c>
      <c r="AM46" s="42">
        <f t="shared" si="41"/>
        <v>614</v>
      </c>
      <c r="AN46" s="47">
        <f t="shared" si="41"/>
        <v>613</v>
      </c>
      <c r="AO46" s="10"/>
      <c r="AP46" s="10"/>
      <c r="AQ46" s="12"/>
    </row>
    <row r="47" spans="1:43" s="7" customFormat="1" ht="79.5" customHeight="1" thickTop="1" x14ac:dyDescent="0.25">
      <c r="A47" s="12"/>
      <c r="B47" s="13" t="s">
        <v>37</v>
      </c>
      <c r="C47" s="10"/>
      <c r="D47" s="10"/>
      <c r="E47" s="48">
        <f t="shared" ref="E47:AN47" si="42">E43+1*LEFT($A$3,3)</f>
        <v>649</v>
      </c>
      <c r="F47" s="49">
        <f t="shared" si="42"/>
        <v>650</v>
      </c>
      <c r="G47" s="49">
        <f t="shared" si="42"/>
        <v>651</v>
      </c>
      <c r="H47" s="49">
        <f t="shared" si="42"/>
        <v>652</v>
      </c>
      <c r="I47" s="49">
        <f t="shared" si="42"/>
        <v>653</v>
      </c>
      <c r="J47" s="50">
        <f t="shared" si="42"/>
        <v>654</v>
      </c>
      <c r="K47" s="51">
        <f t="shared" si="42"/>
        <v>655</v>
      </c>
      <c r="L47" s="49">
        <f t="shared" si="42"/>
        <v>656</v>
      </c>
      <c r="M47" s="49">
        <f t="shared" si="42"/>
        <v>657</v>
      </c>
      <c r="N47" s="49">
        <f t="shared" si="42"/>
        <v>658</v>
      </c>
      <c r="O47" s="49">
        <f t="shared" si="42"/>
        <v>659</v>
      </c>
      <c r="P47" s="52">
        <f t="shared" si="42"/>
        <v>660</v>
      </c>
      <c r="Q47" s="51">
        <f t="shared" si="42"/>
        <v>661</v>
      </c>
      <c r="R47" s="49">
        <f t="shared" si="42"/>
        <v>662</v>
      </c>
      <c r="S47" s="49">
        <f t="shared" si="42"/>
        <v>663</v>
      </c>
      <c r="T47" s="49">
        <f t="shared" si="42"/>
        <v>664</v>
      </c>
      <c r="U47" s="49">
        <f t="shared" si="42"/>
        <v>665</v>
      </c>
      <c r="V47" s="52">
        <f t="shared" si="42"/>
        <v>666</v>
      </c>
      <c r="W47" s="51">
        <f t="shared" si="42"/>
        <v>667</v>
      </c>
      <c r="X47" s="49">
        <f t="shared" si="42"/>
        <v>668</v>
      </c>
      <c r="Y47" s="49">
        <f t="shared" si="42"/>
        <v>669</v>
      </c>
      <c r="Z47" s="49">
        <f t="shared" si="42"/>
        <v>670</v>
      </c>
      <c r="AA47" s="49">
        <f t="shared" si="42"/>
        <v>671</v>
      </c>
      <c r="AB47" s="52">
        <f t="shared" si="42"/>
        <v>672</v>
      </c>
      <c r="AC47" s="51">
        <f t="shared" si="42"/>
        <v>673</v>
      </c>
      <c r="AD47" s="49">
        <f t="shared" si="42"/>
        <v>674</v>
      </c>
      <c r="AE47" s="49">
        <f t="shared" si="42"/>
        <v>675</v>
      </c>
      <c r="AF47" s="49">
        <f t="shared" si="42"/>
        <v>676</v>
      </c>
      <c r="AG47" s="49">
        <f t="shared" si="42"/>
        <v>677</v>
      </c>
      <c r="AH47" s="52">
        <f t="shared" si="42"/>
        <v>678</v>
      </c>
      <c r="AI47" s="53">
        <f t="shared" si="42"/>
        <v>679</v>
      </c>
      <c r="AJ47" s="49">
        <f t="shared" si="42"/>
        <v>680</v>
      </c>
      <c r="AK47" s="49">
        <f t="shared" si="42"/>
        <v>681</v>
      </c>
      <c r="AL47" s="49">
        <f t="shared" si="42"/>
        <v>682</v>
      </c>
      <c r="AM47" s="49">
        <f t="shared" si="42"/>
        <v>683</v>
      </c>
      <c r="AN47" s="54">
        <f t="shared" si="42"/>
        <v>684</v>
      </c>
      <c r="AO47" s="10"/>
      <c r="AP47" s="10"/>
      <c r="AQ47" s="12"/>
    </row>
    <row r="48" spans="1:43" s="7" customFormat="1" ht="12" customHeight="1" x14ac:dyDescent="0.25">
      <c r="A48" s="12" t="str">
        <f t="shared" ref="A48" si="43">"Rep "&amp;TEXT(VALUE(RIGHT(A44,2))+1,"0")</f>
        <v>Rep 10</v>
      </c>
      <c r="B48" s="13"/>
      <c r="C48" s="10"/>
      <c r="D48" s="10"/>
      <c r="E48" s="55">
        <f t="shared" ref="E48:AN48" si="44">E44+1*LEFT($A$3,3)</f>
        <v>649</v>
      </c>
      <c r="F48" s="56">
        <f t="shared" si="44"/>
        <v>650</v>
      </c>
      <c r="G48" s="56">
        <f t="shared" si="44"/>
        <v>651</v>
      </c>
      <c r="H48" s="56">
        <f t="shared" si="44"/>
        <v>652</v>
      </c>
      <c r="I48" s="56">
        <f t="shared" si="44"/>
        <v>653</v>
      </c>
      <c r="J48" s="57">
        <f t="shared" si="44"/>
        <v>654</v>
      </c>
      <c r="K48" s="58">
        <f t="shared" si="44"/>
        <v>655</v>
      </c>
      <c r="L48" s="56">
        <f t="shared" si="44"/>
        <v>656</v>
      </c>
      <c r="M48" s="56">
        <f t="shared" si="44"/>
        <v>657</v>
      </c>
      <c r="N48" s="56">
        <f t="shared" si="44"/>
        <v>658</v>
      </c>
      <c r="O48" s="56">
        <f t="shared" si="44"/>
        <v>659</v>
      </c>
      <c r="P48" s="59">
        <f t="shared" si="44"/>
        <v>660</v>
      </c>
      <c r="Q48" s="58">
        <f t="shared" si="44"/>
        <v>661</v>
      </c>
      <c r="R48" s="56">
        <f t="shared" si="44"/>
        <v>662</v>
      </c>
      <c r="S48" s="56">
        <f t="shared" si="44"/>
        <v>663</v>
      </c>
      <c r="T48" s="56">
        <f t="shared" si="44"/>
        <v>664</v>
      </c>
      <c r="U48" s="56">
        <f t="shared" si="44"/>
        <v>665</v>
      </c>
      <c r="V48" s="59">
        <f t="shared" si="44"/>
        <v>666</v>
      </c>
      <c r="W48" s="58">
        <f t="shared" si="44"/>
        <v>667</v>
      </c>
      <c r="X48" s="56">
        <f t="shared" si="44"/>
        <v>668</v>
      </c>
      <c r="Y48" s="56">
        <f t="shared" si="44"/>
        <v>669</v>
      </c>
      <c r="Z48" s="56">
        <f t="shared" si="44"/>
        <v>670</v>
      </c>
      <c r="AA48" s="56">
        <f t="shared" si="44"/>
        <v>671</v>
      </c>
      <c r="AB48" s="59">
        <f t="shared" si="44"/>
        <v>672</v>
      </c>
      <c r="AC48" s="58">
        <f t="shared" si="44"/>
        <v>673</v>
      </c>
      <c r="AD48" s="56">
        <f t="shared" si="44"/>
        <v>674</v>
      </c>
      <c r="AE48" s="56">
        <f t="shared" si="44"/>
        <v>675</v>
      </c>
      <c r="AF48" s="56">
        <f t="shared" si="44"/>
        <v>676</v>
      </c>
      <c r="AG48" s="56">
        <f t="shared" si="44"/>
        <v>677</v>
      </c>
      <c r="AH48" s="59">
        <f t="shared" si="44"/>
        <v>678</v>
      </c>
      <c r="AI48" s="60">
        <f t="shared" si="44"/>
        <v>679</v>
      </c>
      <c r="AJ48" s="56">
        <f t="shared" si="44"/>
        <v>680</v>
      </c>
      <c r="AK48" s="56">
        <f t="shared" si="44"/>
        <v>681</v>
      </c>
      <c r="AL48" s="56">
        <f t="shared" si="44"/>
        <v>682</v>
      </c>
      <c r="AM48" s="56">
        <f t="shared" si="44"/>
        <v>683</v>
      </c>
      <c r="AN48" s="61">
        <f t="shared" si="44"/>
        <v>684</v>
      </c>
      <c r="AO48" s="10"/>
      <c r="AP48" s="10"/>
      <c r="AQ48" s="12" t="s">
        <v>13</v>
      </c>
    </row>
    <row r="49" spans="1:43" s="7" customFormat="1" ht="79.5" customHeight="1" x14ac:dyDescent="0.25">
      <c r="A49" s="12"/>
      <c r="B49" s="13" t="s">
        <v>38</v>
      </c>
      <c r="C49" s="10"/>
      <c r="D49" s="10"/>
      <c r="E49" s="62">
        <f t="shared" ref="E49:AN49" si="45">E45+1*LEFT($A$3,3)</f>
        <v>720</v>
      </c>
      <c r="F49" s="63">
        <f t="shared" si="45"/>
        <v>719</v>
      </c>
      <c r="G49" s="63">
        <f t="shared" si="45"/>
        <v>718</v>
      </c>
      <c r="H49" s="63">
        <f t="shared" si="45"/>
        <v>717</v>
      </c>
      <c r="I49" s="63">
        <f t="shared" si="45"/>
        <v>716</v>
      </c>
      <c r="J49" s="64">
        <f t="shared" si="45"/>
        <v>715</v>
      </c>
      <c r="K49" s="65">
        <f t="shared" si="45"/>
        <v>714</v>
      </c>
      <c r="L49" s="63">
        <f t="shared" si="45"/>
        <v>713</v>
      </c>
      <c r="M49" s="63">
        <f t="shared" si="45"/>
        <v>712</v>
      </c>
      <c r="N49" s="63">
        <f t="shared" si="45"/>
        <v>711</v>
      </c>
      <c r="O49" s="63">
        <f t="shared" si="45"/>
        <v>710</v>
      </c>
      <c r="P49" s="66">
        <f t="shared" si="45"/>
        <v>709</v>
      </c>
      <c r="Q49" s="65">
        <f t="shared" si="45"/>
        <v>708</v>
      </c>
      <c r="R49" s="63">
        <f t="shared" si="45"/>
        <v>707</v>
      </c>
      <c r="S49" s="63">
        <f t="shared" si="45"/>
        <v>706</v>
      </c>
      <c r="T49" s="63">
        <f t="shared" si="45"/>
        <v>705</v>
      </c>
      <c r="U49" s="63">
        <f t="shared" si="45"/>
        <v>704</v>
      </c>
      <c r="V49" s="66">
        <f t="shared" si="45"/>
        <v>703</v>
      </c>
      <c r="W49" s="65">
        <f t="shared" si="45"/>
        <v>702</v>
      </c>
      <c r="X49" s="63">
        <f t="shared" si="45"/>
        <v>701</v>
      </c>
      <c r="Y49" s="63">
        <f t="shared" si="45"/>
        <v>700</v>
      </c>
      <c r="Z49" s="63">
        <f t="shared" si="45"/>
        <v>699</v>
      </c>
      <c r="AA49" s="63">
        <f t="shared" si="45"/>
        <v>698</v>
      </c>
      <c r="AB49" s="66">
        <f t="shared" si="45"/>
        <v>697</v>
      </c>
      <c r="AC49" s="65">
        <f t="shared" si="45"/>
        <v>696</v>
      </c>
      <c r="AD49" s="63">
        <f t="shared" si="45"/>
        <v>695</v>
      </c>
      <c r="AE49" s="63">
        <f t="shared" si="45"/>
        <v>694</v>
      </c>
      <c r="AF49" s="63">
        <f t="shared" si="45"/>
        <v>693</v>
      </c>
      <c r="AG49" s="63">
        <f t="shared" si="45"/>
        <v>692</v>
      </c>
      <c r="AH49" s="66">
        <f t="shared" si="45"/>
        <v>691</v>
      </c>
      <c r="AI49" s="67">
        <f t="shared" si="45"/>
        <v>690</v>
      </c>
      <c r="AJ49" s="63">
        <f t="shared" si="45"/>
        <v>689</v>
      </c>
      <c r="AK49" s="63">
        <f t="shared" si="45"/>
        <v>688</v>
      </c>
      <c r="AL49" s="63">
        <f t="shared" si="45"/>
        <v>687</v>
      </c>
      <c r="AM49" s="63">
        <f t="shared" si="45"/>
        <v>686</v>
      </c>
      <c r="AN49" s="68">
        <f t="shared" si="45"/>
        <v>685</v>
      </c>
      <c r="AO49" s="10"/>
      <c r="AP49" s="10"/>
      <c r="AQ49" s="12"/>
    </row>
    <row r="50" spans="1:43" s="7" customFormat="1" ht="12" customHeight="1" thickBot="1" x14ac:dyDescent="0.3">
      <c r="A50" s="12"/>
      <c r="B50" s="13"/>
      <c r="C50" s="10"/>
      <c r="D50" s="10"/>
      <c r="E50" s="69">
        <f t="shared" ref="E50:AN50" si="46">E46+1*LEFT($A$3,3)</f>
        <v>720</v>
      </c>
      <c r="F50" s="70">
        <f t="shared" si="46"/>
        <v>719</v>
      </c>
      <c r="G50" s="70">
        <f t="shared" si="46"/>
        <v>718</v>
      </c>
      <c r="H50" s="70">
        <f t="shared" si="46"/>
        <v>717</v>
      </c>
      <c r="I50" s="70">
        <f t="shared" si="46"/>
        <v>716</v>
      </c>
      <c r="J50" s="71">
        <f t="shared" si="46"/>
        <v>715</v>
      </c>
      <c r="K50" s="72">
        <f t="shared" si="46"/>
        <v>714</v>
      </c>
      <c r="L50" s="70">
        <f t="shared" si="46"/>
        <v>713</v>
      </c>
      <c r="M50" s="70">
        <f t="shared" si="46"/>
        <v>712</v>
      </c>
      <c r="N50" s="70">
        <f t="shared" si="46"/>
        <v>711</v>
      </c>
      <c r="O50" s="70">
        <f t="shared" si="46"/>
        <v>710</v>
      </c>
      <c r="P50" s="73">
        <f t="shared" si="46"/>
        <v>709</v>
      </c>
      <c r="Q50" s="72">
        <f t="shared" si="46"/>
        <v>708</v>
      </c>
      <c r="R50" s="70">
        <f t="shared" si="46"/>
        <v>707</v>
      </c>
      <c r="S50" s="70">
        <f t="shared" si="46"/>
        <v>706</v>
      </c>
      <c r="T50" s="70">
        <f t="shared" si="46"/>
        <v>705</v>
      </c>
      <c r="U50" s="70">
        <f t="shared" si="46"/>
        <v>704</v>
      </c>
      <c r="V50" s="73">
        <f t="shared" si="46"/>
        <v>703</v>
      </c>
      <c r="W50" s="72">
        <f t="shared" si="46"/>
        <v>702</v>
      </c>
      <c r="X50" s="70">
        <f t="shared" si="46"/>
        <v>701</v>
      </c>
      <c r="Y50" s="70">
        <f t="shared" si="46"/>
        <v>700</v>
      </c>
      <c r="Z50" s="70">
        <f t="shared" si="46"/>
        <v>699</v>
      </c>
      <c r="AA50" s="70">
        <f t="shared" si="46"/>
        <v>698</v>
      </c>
      <c r="AB50" s="73">
        <f t="shared" si="46"/>
        <v>697</v>
      </c>
      <c r="AC50" s="72">
        <f t="shared" si="46"/>
        <v>696</v>
      </c>
      <c r="AD50" s="70">
        <f t="shared" si="46"/>
        <v>695</v>
      </c>
      <c r="AE50" s="70">
        <f t="shared" si="46"/>
        <v>694</v>
      </c>
      <c r="AF50" s="70">
        <f t="shared" si="46"/>
        <v>693</v>
      </c>
      <c r="AG50" s="70">
        <f t="shared" si="46"/>
        <v>692</v>
      </c>
      <c r="AH50" s="73">
        <f t="shared" si="46"/>
        <v>691</v>
      </c>
      <c r="AI50" s="74">
        <f t="shared" si="46"/>
        <v>690</v>
      </c>
      <c r="AJ50" s="70">
        <f t="shared" si="46"/>
        <v>689</v>
      </c>
      <c r="AK50" s="70">
        <f t="shared" si="46"/>
        <v>688</v>
      </c>
      <c r="AL50" s="70">
        <f t="shared" si="46"/>
        <v>687</v>
      </c>
      <c r="AM50" s="70">
        <f t="shared" si="46"/>
        <v>686</v>
      </c>
      <c r="AN50" s="75">
        <f t="shared" si="46"/>
        <v>685</v>
      </c>
      <c r="AO50" s="10"/>
      <c r="AP50" s="10"/>
      <c r="AQ50" s="12"/>
    </row>
    <row r="51" spans="1:43" s="7" customFormat="1" ht="79.5" customHeight="1" thickTop="1" x14ac:dyDescent="0.25">
      <c r="A51" s="12"/>
      <c r="B51" s="13" t="s">
        <v>39</v>
      </c>
      <c r="C51" s="10"/>
      <c r="D51" s="10"/>
      <c r="E51" s="20">
        <f t="shared" ref="E51:AN51" si="47">E47+1*LEFT($A$3,3)</f>
        <v>721</v>
      </c>
      <c r="F51" s="21">
        <f t="shared" si="47"/>
        <v>722</v>
      </c>
      <c r="G51" s="21">
        <f t="shared" si="47"/>
        <v>723</v>
      </c>
      <c r="H51" s="21">
        <f t="shared" si="47"/>
        <v>724</v>
      </c>
      <c r="I51" s="21">
        <f t="shared" si="47"/>
        <v>725</v>
      </c>
      <c r="J51" s="22">
        <f t="shared" si="47"/>
        <v>726</v>
      </c>
      <c r="K51" s="23">
        <f t="shared" si="47"/>
        <v>727</v>
      </c>
      <c r="L51" s="21">
        <f t="shared" si="47"/>
        <v>728</v>
      </c>
      <c r="M51" s="21">
        <f t="shared" si="47"/>
        <v>729</v>
      </c>
      <c r="N51" s="21">
        <f t="shared" si="47"/>
        <v>730</v>
      </c>
      <c r="O51" s="21">
        <f t="shared" si="47"/>
        <v>731</v>
      </c>
      <c r="P51" s="24">
        <f t="shared" si="47"/>
        <v>732</v>
      </c>
      <c r="Q51" s="23">
        <f t="shared" si="47"/>
        <v>733</v>
      </c>
      <c r="R51" s="21">
        <f t="shared" si="47"/>
        <v>734</v>
      </c>
      <c r="S51" s="21">
        <f t="shared" si="47"/>
        <v>735</v>
      </c>
      <c r="T51" s="21">
        <f t="shared" si="47"/>
        <v>736</v>
      </c>
      <c r="U51" s="21">
        <f t="shared" si="47"/>
        <v>737</v>
      </c>
      <c r="V51" s="24">
        <f t="shared" si="47"/>
        <v>738</v>
      </c>
      <c r="W51" s="23">
        <f t="shared" si="47"/>
        <v>739</v>
      </c>
      <c r="X51" s="21">
        <f t="shared" si="47"/>
        <v>740</v>
      </c>
      <c r="Y51" s="21">
        <f t="shared" si="47"/>
        <v>741</v>
      </c>
      <c r="Z51" s="21">
        <f t="shared" si="47"/>
        <v>742</v>
      </c>
      <c r="AA51" s="21">
        <f t="shared" si="47"/>
        <v>743</v>
      </c>
      <c r="AB51" s="24">
        <f t="shared" si="47"/>
        <v>744</v>
      </c>
      <c r="AC51" s="23">
        <f t="shared" si="47"/>
        <v>745</v>
      </c>
      <c r="AD51" s="21">
        <f t="shared" si="47"/>
        <v>746</v>
      </c>
      <c r="AE51" s="21">
        <f t="shared" si="47"/>
        <v>747</v>
      </c>
      <c r="AF51" s="21">
        <f t="shared" si="47"/>
        <v>748</v>
      </c>
      <c r="AG51" s="21">
        <f t="shared" si="47"/>
        <v>749</v>
      </c>
      <c r="AH51" s="24">
        <f t="shared" si="47"/>
        <v>750</v>
      </c>
      <c r="AI51" s="25">
        <f t="shared" si="47"/>
        <v>751</v>
      </c>
      <c r="AJ51" s="21">
        <f t="shared" si="47"/>
        <v>752</v>
      </c>
      <c r="AK51" s="21">
        <f t="shared" si="47"/>
        <v>753</v>
      </c>
      <c r="AL51" s="21">
        <f t="shared" si="47"/>
        <v>754</v>
      </c>
      <c r="AM51" s="21">
        <f t="shared" si="47"/>
        <v>755</v>
      </c>
      <c r="AN51" s="26">
        <f t="shared" si="47"/>
        <v>756</v>
      </c>
      <c r="AO51" s="10"/>
      <c r="AP51" s="10"/>
      <c r="AQ51" s="12"/>
    </row>
    <row r="52" spans="1:43" s="7" customFormat="1" ht="12" customHeight="1" x14ac:dyDescent="0.25">
      <c r="A52" s="12" t="str">
        <f t="shared" ref="A52" si="48">"Rep "&amp;TEXT(VALUE(RIGHT(A48,2))+1,"0")</f>
        <v>Rep 11</v>
      </c>
      <c r="B52" s="13"/>
      <c r="C52" s="10"/>
      <c r="D52" s="10"/>
      <c r="E52" s="27">
        <f t="shared" ref="E52:AN52" si="49">E48+1*LEFT($A$3,3)</f>
        <v>721</v>
      </c>
      <c r="F52" s="28">
        <f t="shared" si="49"/>
        <v>722</v>
      </c>
      <c r="G52" s="28">
        <f t="shared" si="49"/>
        <v>723</v>
      </c>
      <c r="H52" s="28">
        <f t="shared" si="49"/>
        <v>724</v>
      </c>
      <c r="I52" s="28">
        <f t="shared" si="49"/>
        <v>725</v>
      </c>
      <c r="J52" s="29">
        <f t="shared" si="49"/>
        <v>726</v>
      </c>
      <c r="K52" s="30">
        <f t="shared" si="49"/>
        <v>727</v>
      </c>
      <c r="L52" s="28">
        <f t="shared" si="49"/>
        <v>728</v>
      </c>
      <c r="M52" s="28">
        <f t="shared" si="49"/>
        <v>729</v>
      </c>
      <c r="N52" s="28">
        <f t="shared" si="49"/>
        <v>730</v>
      </c>
      <c r="O52" s="28">
        <f t="shared" si="49"/>
        <v>731</v>
      </c>
      <c r="P52" s="31">
        <f t="shared" si="49"/>
        <v>732</v>
      </c>
      <c r="Q52" s="30">
        <f t="shared" si="49"/>
        <v>733</v>
      </c>
      <c r="R52" s="28">
        <f t="shared" si="49"/>
        <v>734</v>
      </c>
      <c r="S52" s="28">
        <f t="shared" si="49"/>
        <v>735</v>
      </c>
      <c r="T52" s="28">
        <f t="shared" si="49"/>
        <v>736</v>
      </c>
      <c r="U52" s="28">
        <f t="shared" si="49"/>
        <v>737</v>
      </c>
      <c r="V52" s="31">
        <f t="shared" si="49"/>
        <v>738</v>
      </c>
      <c r="W52" s="30">
        <f t="shared" si="49"/>
        <v>739</v>
      </c>
      <c r="X52" s="28">
        <f t="shared" si="49"/>
        <v>740</v>
      </c>
      <c r="Y52" s="28">
        <f t="shared" si="49"/>
        <v>741</v>
      </c>
      <c r="Z52" s="28">
        <f t="shared" si="49"/>
        <v>742</v>
      </c>
      <c r="AA52" s="28">
        <f t="shared" si="49"/>
        <v>743</v>
      </c>
      <c r="AB52" s="31">
        <f t="shared" si="49"/>
        <v>744</v>
      </c>
      <c r="AC52" s="30">
        <f t="shared" si="49"/>
        <v>745</v>
      </c>
      <c r="AD52" s="28">
        <f t="shared" si="49"/>
        <v>746</v>
      </c>
      <c r="AE52" s="28">
        <f t="shared" si="49"/>
        <v>747</v>
      </c>
      <c r="AF52" s="28">
        <f t="shared" si="49"/>
        <v>748</v>
      </c>
      <c r="AG52" s="28">
        <f t="shared" si="49"/>
        <v>749</v>
      </c>
      <c r="AH52" s="31">
        <f t="shared" si="49"/>
        <v>750</v>
      </c>
      <c r="AI52" s="32">
        <f t="shared" si="49"/>
        <v>751</v>
      </c>
      <c r="AJ52" s="28">
        <f t="shared" si="49"/>
        <v>752</v>
      </c>
      <c r="AK52" s="28">
        <f t="shared" si="49"/>
        <v>753</v>
      </c>
      <c r="AL52" s="28">
        <f t="shared" si="49"/>
        <v>754</v>
      </c>
      <c r="AM52" s="28">
        <f t="shared" si="49"/>
        <v>755</v>
      </c>
      <c r="AN52" s="33">
        <f t="shared" si="49"/>
        <v>756</v>
      </c>
      <c r="AO52" s="10"/>
      <c r="AP52" s="10"/>
      <c r="AQ52" s="12" t="s">
        <v>14</v>
      </c>
    </row>
    <row r="53" spans="1:43" s="7" customFormat="1" ht="79.5" customHeight="1" x14ac:dyDescent="0.25">
      <c r="A53" s="12"/>
      <c r="B53" s="13" t="s">
        <v>40</v>
      </c>
      <c r="C53" s="10"/>
      <c r="D53" s="10"/>
      <c r="E53" s="34">
        <f t="shared" ref="E53:AN53" si="50">E49+1*LEFT($A$3,3)</f>
        <v>792</v>
      </c>
      <c r="F53" s="35">
        <f t="shared" si="50"/>
        <v>791</v>
      </c>
      <c r="G53" s="35">
        <f t="shared" si="50"/>
        <v>790</v>
      </c>
      <c r="H53" s="35">
        <f t="shared" si="50"/>
        <v>789</v>
      </c>
      <c r="I53" s="35">
        <f t="shared" si="50"/>
        <v>788</v>
      </c>
      <c r="J53" s="36">
        <f t="shared" si="50"/>
        <v>787</v>
      </c>
      <c r="K53" s="37">
        <f t="shared" si="50"/>
        <v>786</v>
      </c>
      <c r="L53" s="35">
        <f t="shared" si="50"/>
        <v>785</v>
      </c>
      <c r="M53" s="35">
        <f t="shared" si="50"/>
        <v>784</v>
      </c>
      <c r="N53" s="35">
        <f t="shared" si="50"/>
        <v>783</v>
      </c>
      <c r="O53" s="35">
        <f t="shared" si="50"/>
        <v>782</v>
      </c>
      <c r="P53" s="38">
        <f t="shared" si="50"/>
        <v>781</v>
      </c>
      <c r="Q53" s="37">
        <f t="shared" si="50"/>
        <v>780</v>
      </c>
      <c r="R53" s="35">
        <f t="shared" si="50"/>
        <v>779</v>
      </c>
      <c r="S53" s="35">
        <f t="shared" si="50"/>
        <v>778</v>
      </c>
      <c r="T53" s="35">
        <f t="shared" si="50"/>
        <v>777</v>
      </c>
      <c r="U53" s="35">
        <f t="shared" si="50"/>
        <v>776</v>
      </c>
      <c r="V53" s="38">
        <f t="shared" si="50"/>
        <v>775</v>
      </c>
      <c r="W53" s="37">
        <f t="shared" si="50"/>
        <v>774</v>
      </c>
      <c r="X53" s="35">
        <f t="shared" si="50"/>
        <v>773</v>
      </c>
      <c r="Y53" s="35">
        <f t="shared" si="50"/>
        <v>772</v>
      </c>
      <c r="Z53" s="35">
        <f t="shared" si="50"/>
        <v>771</v>
      </c>
      <c r="AA53" s="35">
        <f t="shared" si="50"/>
        <v>770</v>
      </c>
      <c r="AB53" s="38">
        <f t="shared" si="50"/>
        <v>769</v>
      </c>
      <c r="AC53" s="37">
        <f t="shared" si="50"/>
        <v>768</v>
      </c>
      <c r="AD53" s="35">
        <f t="shared" si="50"/>
        <v>767</v>
      </c>
      <c r="AE53" s="35">
        <f t="shared" si="50"/>
        <v>766</v>
      </c>
      <c r="AF53" s="35">
        <f t="shared" si="50"/>
        <v>765</v>
      </c>
      <c r="AG53" s="35">
        <f t="shared" si="50"/>
        <v>764</v>
      </c>
      <c r="AH53" s="38">
        <f t="shared" si="50"/>
        <v>763</v>
      </c>
      <c r="AI53" s="39">
        <f t="shared" si="50"/>
        <v>762</v>
      </c>
      <c r="AJ53" s="35">
        <f t="shared" si="50"/>
        <v>761</v>
      </c>
      <c r="AK53" s="35">
        <f t="shared" si="50"/>
        <v>760</v>
      </c>
      <c r="AL53" s="35">
        <f t="shared" si="50"/>
        <v>759</v>
      </c>
      <c r="AM53" s="35">
        <f t="shared" si="50"/>
        <v>758</v>
      </c>
      <c r="AN53" s="40">
        <f t="shared" si="50"/>
        <v>757</v>
      </c>
      <c r="AO53" s="10"/>
      <c r="AP53" s="10"/>
      <c r="AQ53" s="12"/>
    </row>
    <row r="54" spans="1:43" s="7" customFormat="1" ht="12" customHeight="1" thickBot="1" x14ac:dyDescent="0.3">
      <c r="A54" s="12"/>
      <c r="B54" s="13"/>
      <c r="C54" s="10"/>
      <c r="D54" s="10"/>
      <c r="E54" s="41">
        <f t="shared" ref="E54:AN54" si="51">E50+1*LEFT($A$3,3)</f>
        <v>792</v>
      </c>
      <c r="F54" s="42">
        <f t="shared" si="51"/>
        <v>791</v>
      </c>
      <c r="G54" s="42">
        <f t="shared" si="51"/>
        <v>790</v>
      </c>
      <c r="H54" s="42">
        <f t="shared" si="51"/>
        <v>789</v>
      </c>
      <c r="I54" s="42">
        <f t="shared" si="51"/>
        <v>788</v>
      </c>
      <c r="J54" s="43">
        <f t="shared" si="51"/>
        <v>787</v>
      </c>
      <c r="K54" s="44">
        <f t="shared" si="51"/>
        <v>786</v>
      </c>
      <c r="L54" s="42">
        <f t="shared" si="51"/>
        <v>785</v>
      </c>
      <c r="M54" s="42">
        <f t="shared" si="51"/>
        <v>784</v>
      </c>
      <c r="N54" s="42">
        <f t="shared" si="51"/>
        <v>783</v>
      </c>
      <c r="O54" s="42">
        <f t="shared" si="51"/>
        <v>782</v>
      </c>
      <c r="P54" s="45">
        <f t="shared" si="51"/>
        <v>781</v>
      </c>
      <c r="Q54" s="44">
        <f t="shared" si="51"/>
        <v>780</v>
      </c>
      <c r="R54" s="42">
        <f t="shared" si="51"/>
        <v>779</v>
      </c>
      <c r="S54" s="42">
        <f t="shared" si="51"/>
        <v>778</v>
      </c>
      <c r="T54" s="42">
        <f t="shared" si="51"/>
        <v>777</v>
      </c>
      <c r="U54" s="42">
        <f t="shared" si="51"/>
        <v>776</v>
      </c>
      <c r="V54" s="45">
        <f t="shared" si="51"/>
        <v>775</v>
      </c>
      <c r="W54" s="44">
        <f t="shared" si="51"/>
        <v>774</v>
      </c>
      <c r="X54" s="42">
        <f t="shared" si="51"/>
        <v>773</v>
      </c>
      <c r="Y54" s="42">
        <f t="shared" si="51"/>
        <v>772</v>
      </c>
      <c r="Z54" s="42">
        <f t="shared" si="51"/>
        <v>771</v>
      </c>
      <c r="AA54" s="42">
        <f t="shared" si="51"/>
        <v>770</v>
      </c>
      <c r="AB54" s="45">
        <f t="shared" si="51"/>
        <v>769</v>
      </c>
      <c r="AC54" s="44">
        <f t="shared" si="51"/>
        <v>768</v>
      </c>
      <c r="AD54" s="42">
        <f t="shared" si="51"/>
        <v>767</v>
      </c>
      <c r="AE54" s="42">
        <f t="shared" si="51"/>
        <v>766</v>
      </c>
      <c r="AF54" s="42">
        <f t="shared" si="51"/>
        <v>765</v>
      </c>
      <c r="AG54" s="42">
        <f t="shared" si="51"/>
        <v>764</v>
      </c>
      <c r="AH54" s="45">
        <f t="shared" si="51"/>
        <v>763</v>
      </c>
      <c r="AI54" s="46">
        <f t="shared" si="51"/>
        <v>762</v>
      </c>
      <c r="AJ54" s="42">
        <f t="shared" si="51"/>
        <v>761</v>
      </c>
      <c r="AK54" s="42">
        <f t="shared" si="51"/>
        <v>760</v>
      </c>
      <c r="AL54" s="42">
        <f t="shared" si="51"/>
        <v>759</v>
      </c>
      <c r="AM54" s="42">
        <f t="shared" si="51"/>
        <v>758</v>
      </c>
      <c r="AN54" s="47">
        <f t="shared" si="51"/>
        <v>757</v>
      </c>
      <c r="AO54" s="10"/>
      <c r="AP54" s="10"/>
      <c r="AQ54" s="12"/>
    </row>
    <row r="55" spans="1:43" s="7" customFormat="1" ht="79.5" customHeight="1" thickTop="1" x14ac:dyDescent="0.25">
      <c r="A55" s="12"/>
      <c r="B55" s="13" t="s">
        <v>41</v>
      </c>
      <c r="C55" s="10"/>
      <c r="D55" s="10"/>
      <c r="E55" s="48">
        <f t="shared" ref="E55:AN55" si="52">E51+1*LEFT($A$3,3)</f>
        <v>793</v>
      </c>
      <c r="F55" s="49">
        <f t="shared" si="52"/>
        <v>794</v>
      </c>
      <c r="G55" s="49">
        <f t="shared" si="52"/>
        <v>795</v>
      </c>
      <c r="H55" s="49">
        <f t="shared" si="52"/>
        <v>796</v>
      </c>
      <c r="I55" s="49">
        <f t="shared" si="52"/>
        <v>797</v>
      </c>
      <c r="J55" s="50">
        <f t="shared" si="52"/>
        <v>798</v>
      </c>
      <c r="K55" s="51">
        <f t="shared" si="52"/>
        <v>799</v>
      </c>
      <c r="L55" s="49">
        <f t="shared" si="52"/>
        <v>800</v>
      </c>
      <c r="M55" s="49">
        <f t="shared" si="52"/>
        <v>801</v>
      </c>
      <c r="N55" s="49">
        <f t="shared" si="52"/>
        <v>802</v>
      </c>
      <c r="O55" s="49">
        <f t="shared" si="52"/>
        <v>803</v>
      </c>
      <c r="P55" s="52">
        <f t="shared" si="52"/>
        <v>804</v>
      </c>
      <c r="Q55" s="51">
        <f t="shared" si="52"/>
        <v>805</v>
      </c>
      <c r="R55" s="49">
        <f t="shared" si="52"/>
        <v>806</v>
      </c>
      <c r="S55" s="49">
        <f t="shared" si="52"/>
        <v>807</v>
      </c>
      <c r="T55" s="49">
        <f t="shared" si="52"/>
        <v>808</v>
      </c>
      <c r="U55" s="49">
        <f t="shared" si="52"/>
        <v>809</v>
      </c>
      <c r="V55" s="52">
        <f t="shared" si="52"/>
        <v>810</v>
      </c>
      <c r="W55" s="51">
        <f t="shared" si="52"/>
        <v>811</v>
      </c>
      <c r="X55" s="49">
        <f t="shared" si="52"/>
        <v>812</v>
      </c>
      <c r="Y55" s="49">
        <f t="shared" si="52"/>
        <v>813</v>
      </c>
      <c r="Z55" s="49">
        <f t="shared" si="52"/>
        <v>814</v>
      </c>
      <c r="AA55" s="49">
        <f t="shared" si="52"/>
        <v>815</v>
      </c>
      <c r="AB55" s="52">
        <f t="shared" si="52"/>
        <v>816</v>
      </c>
      <c r="AC55" s="51">
        <f t="shared" si="52"/>
        <v>817</v>
      </c>
      <c r="AD55" s="49">
        <f t="shared" si="52"/>
        <v>818</v>
      </c>
      <c r="AE55" s="49">
        <f t="shared" si="52"/>
        <v>819</v>
      </c>
      <c r="AF55" s="49">
        <f t="shared" si="52"/>
        <v>820</v>
      </c>
      <c r="AG55" s="49">
        <f t="shared" si="52"/>
        <v>821</v>
      </c>
      <c r="AH55" s="52">
        <f t="shared" si="52"/>
        <v>822</v>
      </c>
      <c r="AI55" s="53">
        <f t="shared" si="52"/>
        <v>823</v>
      </c>
      <c r="AJ55" s="49">
        <f t="shared" si="52"/>
        <v>824</v>
      </c>
      <c r="AK55" s="49">
        <f t="shared" si="52"/>
        <v>825</v>
      </c>
      <c r="AL55" s="49">
        <f t="shared" si="52"/>
        <v>826</v>
      </c>
      <c r="AM55" s="49">
        <f t="shared" si="52"/>
        <v>827</v>
      </c>
      <c r="AN55" s="54">
        <f t="shared" si="52"/>
        <v>828</v>
      </c>
      <c r="AO55" s="10"/>
      <c r="AP55" s="10"/>
      <c r="AQ55" s="12"/>
    </row>
    <row r="56" spans="1:43" s="7" customFormat="1" ht="12" customHeight="1" x14ac:dyDescent="0.25">
      <c r="A56" s="12" t="str">
        <f t="shared" ref="A56" si="53">"Rep "&amp;TEXT(VALUE(RIGHT(A52,2))+1,"0")</f>
        <v>Rep 12</v>
      </c>
      <c r="B56" s="13"/>
      <c r="C56" s="10"/>
      <c r="D56" s="10"/>
      <c r="E56" s="55">
        <f t="shared" ref="E56:AN56" si="54">E52+1*LEFT($A$3,3)</f>
        <v>793</v>
      </c>
      <c r="F56" s="56">
        <f t="shared" si="54"/>
        <v>794</v>
      </c>
      <c r="G56" s="56">
        <f t="shared" si="54"/>
        <v>795</v>
      </c>
      <c r="H56" s="56">
        <f t="shared" si="54"/>
        <v>796</v>
      </c>
      <c r="I56" s="56">
        <f t="shared" si="54"/>
        <v>797</v>
      </c>
      <c r="J56" s="57">
        <f t="shared" si="54"/>
        <v>798</v>
      </c>
      <c r="K56" s="58">
        <f t="shared" si="54"/>
        <v>799</v>
      </c>
      <c r="L56" s="56">
        <f t="shared" si="54"/>
        <v>800</v>
      </c>
      <c r="M56" s="56">
        <f t="shared" si="54"/>
        <v>801</v>
      </c>
      <c r="N56" s="56">
        <f t="shared" si="54"/>
        <v>802</v>
      </c>
      <c r="O56" s="56">
        <f t="shared" si="54"/>
        <v>803</v>
      </c>
      <c r="P56" s="59">
        <f t="shared" si="54"/>
        <v>804</v>
      </c>
      <c r="Q56" s="58">
        <f t="shared" si="54"/>
        <v>805</v>
      </c>
      <c r="R56" s="56">
        <f t="shared" si="54"/>
        <v>806</v>
      </c>
      <c r="S56" s="56">
        <f t="shared" si="54"/>
        <v>807</v>
      </c>
      <c r="T56" s="56">
        <f t="shared" si="54"/>
        <v>808</v>
      </c>
      <c r="U56" s="56">
        <f t="shared" si="54"/>
        <v>809</v>
      </c>
      <c r="V56" s="59">
        <f t="shared" si="54"/>
        <v>810</v>
      </c>
      <c r="W56" s="58">
        <f t="shared" si="54"/>
        <v>811</v>
      </c>
      <c r="X56" s="56">
        <f t="shared" si="54"/>
        <v>812</v>
      </c>
      <c r="Y56" s="56">
        <f t="shared" si="54"/>
        <v>813</v>
      </c>
      <c r="Z56" s="56">
        <f t="shared" si="54"/>
        <v>814</v>
      </c>
      <c r="AA56" s="56">
        <f t="shared" si="54"/>
        <v>815</v>
      </c>
      <c r="AB56" s="59">
        <f t="shared" si="54"/>
        <v>816</v>
      </c>
      <c r="AC56" s="58">
        <f t="shared" si="54"/>
        <v>817</v>
      </c>
      <c r="AD56" s="56">
        <f t="shared" si="54"/>
        <v>818</v>
      </c>
      <c r="AE56" s="56">
        <f t="shared" si="54"/>
        <v>819</v>
      </c>
      <c r="AF56" s="56">
        <f t="shared" si="54"/>
        <v>820</v>
      </c>
      <c r="AG56" s="56">
        <f t="shared" si="54"/>
        <v>821</v>
      </c>
      <c r="AH56" s="59">
        <f t="shared" si="54"/>
        <v>822</v>
      </c>
      <c r="AI56" s="60">
        <f t="shared" si="54"/>
        <v>823</v>
      </c>
      <c r="AJ56" s="56">
        <f t="shared" si="54"/>
        <v>824</v>
      </c>
      <c r="AK56" s="56">
        <f t="shared" si="54"/>
        <v>825</v>
      </c>
      <c r="AL56" s="56">
        <f t="shared" si="54"/>
        <v>826</v>
      </c>
      <c r="AM56" s="56">
        <f t="shared" si="54"/>
        <v>827</v>
      </c>
      <c r="AN56" s="61">
        <f t="shared" si="54"/>
        <v>828</v>
      </c>
      <c r="AO56" s="10"/>
      <c r="AP56" s="10"/>
      <c r="AQ56" s="12" t="s">
        <v>15</v>
      </c>
    </row>
    <row r="57" spans="1:43" s="7" customFormat="1" ht="79.5" customHeight="1" x14ac:dyDescent="0.25">
      <c r="A57" s="12"/>
      <c r="B57" s="13" t="s">
        <v>42</v>
      </c>
      <c r="C57" s="10"/>
      <c r="D57" s="10"/>
      <c r="E57" s="62">
        <f t="shared" ref="E57:AN57" si="55">E53+1*LEFT($A$3,3)</f>
        <v>864</v>
      </c>
      <c r="F57" s="63">
        <f t="shared" si="55"/>
        <v>863</v>
      </c>
      <c r="G57" s="63">
        <f t="shared" si="55"/>
        <v>862</v>
      </c>
      <c r="H57" s="63">
        <f t="shared" si="55"/>
        <v>861</v>
      </c>
      <c r="I57" s="63">
        <f t="shared" si="55"/>
        <v>860</v>
      </c>
      <c r="J57" s="64">
        <f t="shared" si="55"/>
        <v>859</v>
      </c>
      <c r="K57" s="65">
        <f t="shared" si="55"/>
        <v>858</v>
      </c>
      <c r="L57" s="63">
        <f t="shared" si="55"/>
        <v>857</v>
      </c>
      <c r="M57" s="63">
        <f t="shared" si="55"/>
        <v>856</v>
      </c>
      <c r="N57" s="63">
        <f t="shared" si="55"/>
        <v>855</v>
      </c>
      <c r="O57" s="63">
        <f t="shared" si="55"/>
        <v>854</v>
      </c>
      <c r="P57" s="66">
        <f t="shared" si="55"/>
        <v>853</v>
      </c>
      <c r="Q57" s="65">
        <f t="shared" si="55"/>
        <v>852</v>
      </c>
      <c r="R57" s="63">
        <f t="shared" si="55"/>
        <v>851</v>
      </c>
      <c r="S57" s="63">
        <f t="shared" si="55"/>
        <v>850</v>
      </c>
      <c r="T57" s="63">
        <f t="shared" si="55"/>
        <v>849</v>
      </c>
      <c r="U57" s="63">
        <f t="shared" si="55"/>
        <v>848</v>
      </c>
      <c r="V57" s="66">
        <f t="shared" si="55"/>
        <v>847</v>
      </c>
      <c r="W57" s="65">
        <f t="shared" si="55"/>
        <v>846</v>
      </c>
      <c r="X57" s="63">
        <f t="shared" si="55"/>
        <v>845</v>
      </c>
      <c r="Y57" s="63">
        <f t="shared" si="55"/>
        <v>844</v>
      </c>
      <c r="Z57" s="63">
        <f t="shared" si="55"/>
        <v>843</v>
      </c>
      <c r="AA57" s="63">
        <f t="shared" si="55"/>
        <v>842</v>
      </c>
      <c r="AB57" s="66">
        <f t="shared" si="55"/>
        <v>841</v>
      </c>
      <c r="AC57" s="65">
        <f t="shared" si="55"/>
        <v>840</v>
      </c>
      <c r="AD57" s="63">
        <f t="shared" si="55"/>
        <v>839</v>
      </c>
      <c r="AE57" s="63">
        <f t="shared" si="55"/>
        <v>838</v>
      </c>
      <c r="AF57" s="63">
        <f t="shared" si="55"/>
        <v>837</v>
      </c>
      <c r="AG57" s="63">
        <f t="shared" si="55"/>
        <v>836</v>
      </c>
      <c r="AH57" s="66">
        <f t="shared" si="55"/>
        <v>835</v>
      </c>
      <c r="AI57" s="67">
        <f t="shared" si="55"/>
        <v>834</v>
      </c>
      <c r="AJ57" s="63">
        <f t="shared" si="55"/>
        <v>833</v>
      </c>
      <c r="AK57" s="63">
        <f t="shared" si="55"/>
        <v>832</v>
      </c>
      <c r="AL57" s="63">
        <f t="shared" si="55"/>
        <v>831</v>
      </c>
      <c r="AM57" s="63">
        <f t="shared" si="55"/>
        <v>830</v>
      </c>
      <c r="AN57" s="68">
        <f t="shared" si="55"/>
        <v>829</v>
      </c>
      <c r="AO57" s="10"/>
      <c r="AP57" s="10"/>
      <c r="AQ57" s="12"/>
    </row>
    <row r="58" spans="1:43" s="7" customFormat="1" ht="12" customHeight="1" thickBot="1" x14ac:dyDescent="0.3">
      <c r="A58" s="12"/>
      <c r="B58" s="13"/>
      <c r="C58" s="10"/>
      <c r="D58" s="10"/>
      <c r="E58" s="69">
        <f t="shared" ref="E58:AN58" si="56">E54+1*LEFT($A$3,3)</f>
        <v>864</v>
      </c>
      <c r="F58" s="70">
        <f t="shared" si="56"/>
        <v>863</v>
      </c>
      <c r="G58" s="70">
        <f t="shared" si="56"/>
        <v>862</v>
      </c>
      <c r="H58" s="70">
        <f t="shared" si="56"/>
        <v>861</v>
      </c>
      <c r="I58" s="70">
        <f t="shared" si="56"/>
        <v>860</v>
      </c>
      <c r="J58" s="71">
        <f t="shared" si="56"/>
        <v>859</v>
      </c>
      <c r="K58" s="72">
        <f t="shared" si="56"/>
        <v>858</v>
      </c>
      <c r="L58" s="70">
        <f t="shared" si="56"/>
        <v>857</v>
      </c>
      <c r="M58" s="70">
        <f t="shared" si="56"/>
        <v>856</v>
      </c>
      <c r="N58" s="70">
        <f t="shared" si="56"/>
        <v>855</v>
      </c>
      <c r="O58" s="70">
        <f t="shared" si="56"/>
        <v>854</v>
      </c>
      <c r="P58" s="73">
        <f t="shared" si="56"/>
        <v>853</v>
      </c>
      <c r="Q58" s="72">
        <f t="shared" si="56"/>
        <v>852</v>
      </c>
      <c r="R58" s="70">
        <f t="shared" si="56"/>
        <v>851</v>
      </c>
      <c r="S58" s="70">
        <f t="shared" si="56"/>
        <v>850</v>
      </c>
      <c r="T58" s="70">
        <f t="shared" si="56"/>
        <v>849</v>
      </c>
      <c r="U58" s="70">
        <f t="shared" si="56"/>
        <v>848</v>
      </c>
      <c r="V58" s="73">
        <f t="shared" si="56"/>
        <v>847</v>
      </c>
      <c r="W58" s="72">
        <f t="shared" si="56"/>
        <v>846</v>
      </c>
      <c r="X58" s="70">
        <f t="shared" si="56"/>
        <v>845</v>
      </c>
      <c r="Y58" s="70">
        <f t="shared" si="56"/>
        <v>844</v>
      </c>
      <c r="Z58" s="70">
        <f t="shared" si="56"/>
        <v>843</v>
      </c>
      <c r="AA58" s="70">
        <f t="shared" si="56"/>
        <v>842</v>
      </c>
      <c r="AB58" s="73">
        <f t="shared" si="56"/>
        <v>841</v>
      </c>
      <c r="AC58" s="72">
        <f t="shared" si="56"/>
        <v>840</v>
      </c>
      <c r="AD58" s="70">
        <f t="shared" si="56"/>
        <v>839</v>
      </c>
      <c r="AE58" s="70">
        <f t="shared" si="56"/>
        <v>838</v>
      </c>
      <c r="AF58" s="70">
        <f t="shared" si="56"/>
        <v>837</v>
      </c>
      <c r="AG58" s="70">
        <f t="shared" si="56"/>
        <v>836</v>
      </c>
      <c r="AH58" s="73">
        <f t="shared" si="56"/>
        <v>835</v>
      </c>
      <c r="AI58" s="74">
        <f t="shared" si="56"/>
        <v>834</v>
      </c>
      <c r="AJ58" s="70">
        <f t="shared" si="56"/>
        <v>833</v>
      </c>
      <c r="AK58" s="70">
        <f t="shared" si="56"/>
        <v>832</v>
      </c>
      <c r="AL58" s="70">
        <f t="shared" si="56"/>
        <v>831</v>
      </c>
      <c r="AM58" s="70">
        <f t="shared" si="56"/>
        <v>830</v>
      </c>
      <c r="AN58" s="75">
        <f t="shared" si="56"/>
        <v>829</v>
      </c>
      <c r="AO58" s="10"/>
      <c r="AP58" s="10"/>
      <c r="AQ58" s="12"/>
    </row>
    <row r="59" spans="1:43" ht="16.2" thickTop="1" x14ac:dyDescent="0.3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</row>
    <row r="60" spans="1:43" x14ac:dyDescent="0.3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</row>
  </sheetData>
  <pageMargins left="0.45" right="0.2" top="0.25" bottom="0.25" header="0.3" footer="0.3"/>
  <pageSetup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6AF5C-7905-4BE3-BC5D-37E533F11273}">
  <sheetPr>
    <tabColor rgb="FF00B050"/>
  </sheetPr>
  <dimension ref="A1:Y60"/>
  <sheetViews>
    <sheetView zoomScale="80" zoomScaleNormal="80" workbookViewId="0">
      <pane xSplit="2" ySplit="8" topLeftCell="C33" activePane="bottomRight" state="frozen"/>
      <selection activeCell="G2" sqref="G2"/>
      <selection pane="topRight" activeCell="G2" sqref="G2"/>
      <selection pane="bottomLeft" activeCell="G2" sqref="G2"/>
      <selection pane="bottomRight" activeCell="AC50" sqref="AC50"/>
    </sheetView>
  </sheetViews>
  <sheetFormatPr defaultColWidth="9.109375" defaultRowHeight="15.6" x14ac:dyDescent="0.3"/>
  <cols>
    <col min="1" max="1" width="9.109375" style="4"/>
    <col min="2" max="2" width="4.109375" style="2" customWidth="1"/>
    <col min="3" max="4" width="4" style="2" customWidth="1"/>
    <col min="5" max="22" width="4.88671875" style="2" customWidth="1"/>
    <col min="23" max="24" width="4.33203125" style="2" customWidth="1"/>
    <col min="25" max="25" width="9.109375" style="4"/>
    <col min="26" max="254" width="9.109375" style="2"/>
    <col min="255" max="255" width="4.109375" style="2" customWidth="1"/>
    <col min="256" max="276" width="4" style="2" customWidth="1"/>
    <col min="277" max="278" width="4.33203125" style="2" customWidth="1"/>
    <col min="279" max="510" width="9.109375" style="2"/>
    <col min="511" max="511" width="4.109375" style="2" customWidth="1"/>
    <col min="512" max="532" width="4" style="2" customWidth="1"/>
    <col min="533" max="534" width="4.33203125" style="2" customWidth="1"/>
    <col min="535" max="766" width="9.109375" style="2"/>
    <col min="767" max="767" width="4.109375" style="2" customWidth="1"/>
    <col min="768" max="788" width="4" style="2" customWidth="1"/>
    <col min="789" max="790" width="4.33203125" style="2" customWidth="1"/>
    <col min="791" max="1022" width="9.109375" style="2"/>
    <col min="1023" max="1023" width="4.109375" style="2" customWidth="1"/>
    <col min="1024" max="1044" width="4" style="2" customWidth="1"/>
    <col min="1045" max="1046" width="4.33203125" style="2" customWidth="1"/>
    <col min="1047" max="1278" width="9.109375" style="2"/>
    <col min="1279" max="1279" width="4.109375" style="2" customWidth="1"/>
    <col min="1280" max="1300" width="4" style="2" customWidth="1"/>
    <col min="1301" max="1302" width="4.33203125" style="2" customWidth="1"/>
    <col min="1303" max="1534" width="9.109375" style="2"/>
    <col min="1535" max="1535" width="4.109375" style="2" customWidth="1"/>
    <col min="1536" max="1556" width="4" style="2" customWidth="1"/>
    <col min="1557" max="1558" width="4.33203125" style="2" customWidth="1"/>
    <col min="1559" max="1790" width="9.109375" style="2"/>
    <col min="1791" max="1791" width="4.109375" style="2" customWidth="1"/>
    <col min="1792" max="1812" width="4" style="2" customWidth="1"/>
    <col min="1813" max="1814" width="4.33203125" style="2" customWidth="1"/>
    <col min="1815" max="2046" width="9.109375" style="2"/>
    <col min="2047" max="2047" width="4.109375" style="2" customWidth="1"/>
    <col min="2048" max="2068" width="4" style="2" customWidth="1"/>
    <col min="2069" max="2070" width="4.33203125" style="2" customWidth="1"/>
    <col min="2071" max="2302" width="9.109375" style="2"/>
    <col min="2303" max="2303" width="4.109375" style="2" customWidth="1"/>
    <col min="2304" max="2324" width="4" style="2" customWidth="1"/>
    <col min="2325" max="2326" width="4.33203125" style="2" customWidth="1"/>
    <col min="2327" max="2558" width="9.109375" style="2"/>
    <col min="2559" max="2559" width="4.109375" style="2" customWidth="1"/>
    <col min="2560" max="2580" width="4" style="2" customWidth="1"/>
    <col min="2581" max="2582" width="4.33203125" style="2" customWidth="1"/>
    <col min="2583" max="2814" width="9.109375" style="2"/>
    <col min="2815" max="2815" width="4.109375" style="2" customWidth="1"/>
    <col min="2816" max="2836" width="4" style="2" customWidth="1"/>
    <col min="2837" max="2838" width="4.33203125" style="2" customWidth="1"/>
    <col min="2839" max="3070" width="9.109375" style="2"/>
    <col min="3071" max="3071" width="4.109375" style="2" customWidth="1"/>
    <col min="3072" max="3092" width="4" style="2" customWidth="1"/>
    <col min="3093" max="3094" width="4.33203125" style="2" customWidth="1"/>
    <col min="3095" max="3326" width="9.109375" style="2"/>
    <col min="3327" max="3327" width="4.109375" style="2" customWidth="1"/>
    <col min="3328" max="3348" width="4" style="2" customWidth="1"/>
    <col min="3349" max="3350" width="4.33203125" style="2" customWidth="1"/>
    <col min="3351" max="3582" width="9.109375" style="2"/>
    <col min="3583" max="3583" width="4.109375" style="2" customWidth="1"/>
    <col min="3584" max="3604" width="4" style="2" customWidth="1"/>
    <col min="3605" max="3606" width="4.33203125" style="2" customWidth="1"/>
    <col min="3607" max="3838" width="9.109375" style="2"/>
    <col min="3839" max="3839" width="4.109375" style="2" customWidth="1"/>
    <col min="3840" max="3860" width="4" style="2" customWidth="1"/>
    <col min="3861" max="3862" width="4.33203125" style="2" customWidth="1"/>
    <col min="3863" max="4094" width="9.109375" style="2"/>
    <col min="4095" max="4095" width="4.109375" style="2" customWidth="1"/>
    <col min="4096" max="4116" width="4" style="2" customWidth="1"/>
    <col min="4117" max="4118" width="4.33203125" style="2" customWidth="1"/>
    <col min="4119" max="4350" width="9.109375" style="2"/>
    <col min="4351" max="4351" width="4.109375" style="2" customWidth="1"/>
    <col min="4352" max="4372" width="4" style="2" customWidth="1"/>
    <col min="4373" max="4374" width="4.33203125" style="2" customWidth="1"/>
    <col min="4375" max="4606" width="9.109375" style="2"/>
    <col min="4607" max="4607" width="4.109375" style="2" customWidth="1"/>
    <col min="4608" max="4628" width="4" style="2" customWidth="1"/>
    <col min="4629" max="4630" width="4.33203125" style="2" customWidth="1"/>
    <col min="4631" max="4862" width="9.109375" style="2"/>
    <col min="4863" max="4863" width="4.109375" style="2" customWidth="1"/>
    <col min="4864" max="4884" width="4" style="2" customWidth="1"/>
    <col min="4885" max="4886" width="4.33203125" style="2" customWidth="1"/>
    <col min="4887" max="5118" width="9.109375" style="2"/>
    <col min="5119" max="5119" width="4.109375" style="2" customWidth="1"/>
    <col min="5120" max="5140" width="4" style="2" customWidth="1"/>
    <col min="5141" max="5142" width="4.33203125" style="2" customWidth="1"/>
    <col min="5143" max="5374" width="9.109375" style="2"/>
    <col min="5375" max="5375" width="4.109375" style="2" customWidth="1"/>
    <col min="5376" max="5396" width="4" style="2" customWidth="1"/>
    <col min="5397" max="5398" width="4.33203125" style="2" customWidth="1"/>
    <col min="5399" max="5630" width="9.109375" style="2"/>
    <col min="5631" max="5631" width="4.109375" style="2" customWidth="1"/>
    <col min="5632" max="5652" width="4" style="2" customWidth="1"/>
    <col min="5653" max="5654" width="4.33203125" style="2" customWidth="1"/>
    <col min="5655" max="5886" width="9.109375" style="2"/>
    <col min="5887" max="5887" width="4.109375" style="2" customWidth="1"/>
    <col min="5888" max="5908" width="4" style="2" customWidth="1"/>
    <col min="5909" max="5910" width="4.33203125" style="2" customWidth="1"/>
    <col min="5911" max="6142" width="9.109375" style="2"/>
    <col min="6143" max="6143" width="4.109375" style="2" customWidth="1"/>
    <col min="6144" max="6164" width="4" style="2" customWidth="1"/>
    <col min="6165" max="6166" width="4.33203125" style="2" customWidth="1"/>
    <col min="6167" max="6398" width="9.109375" style="2"/>
    <col min="6399" max="6399" width="4.109375" style="2" customWidth="1"/>
    <col min="6400" max="6420" width="4" style="2" customWidth="1"/>
    <col min="6421" max="6422" width="4.33203125" style="2" customWidth="1"/>
    <col min="6423" max="6654" width="9.109375" style="2"/>
    <col min="6655" max="6655" width="4.109375" style="2" customWidth="1"/>
    <col min="6656" max="6676" width="4" style="2" customWidth="1"/>
    <col min="6677" max="6678" width="4.33203125" style="2" customWidth="1"/>
    <col min="6679" max="6910" width="9.109375" style="2"/>
    <col min="6911" max="6911" width="4.109375" style="2" customWidth="1"/>
    <col min="6912" max="6932" width="4" style="2" customWidth="1"/>
    <col min="6933" max="6934" width="4.33203125" style="2" customWidth="1"/>
    <col min="6935" max="7166" width="9.109375" style="2"/>
    <col min="7167" max="7167" width="4.109375" style="2" customWidth="1"/>
    <col min="7168" max="7188" width="4" style="2" customWidth="1"/>
    <col min="7189" max="7190" width="4.33203125" style="2" customWidth="1"/>
    <col min="7191" max="7422" width="9.109375" style="2"/>
    <col min="7423" max="7423" width="4.109375" style="2" customWidth="1"/>
    <col min="7424" max="7444" width="4" style="2" customWidth="1"/>
    <col min="7445" max="7446" width="4.33203125" style="2" customWidth="1"/>
    <col min="7447" max="7678" width="9.109375" style="2"/>
    <col min="7679" max="7679" width="4.109375" style="2" customWidth="1"/>
    <col min="7680" max="7700" width="4" style="2" customWidth="1"/>
    <col min="7701" max="7702" width="4.33203125" style="2" customWidth="1"/>
    <col min="7703" max="7934" width="9.109375" style="2"/>
    <col min="7935" max="7935" width="4.109375" style="2" customWidth="1"/>
    <col min="7936" max="7956" width="4" style="2" customWidth="1"/>
    <col min="7957" max="7958" width="4.33203125" style="2" customWidth="1"/>
    <col min="7959" max="8190" width="9.109375" style="2"/>
    <col min="8191" max="8191" width="4.109375" style="2" customWidth="1"/>
    <col min="8192" max="8212" width="4" style="2" customWidth="1"/>
    <col min="8213" max="8214" width="4.33203125" style="2" customWidth="1"/>
    <col min="8215" max="8446" width="9.109375" style="2"/>
    <col min="8447" max="8447" width="4.109375" style="2" customWidth="1"/>
    <col min="8448" max="8468" width="4" style="2" customWidth="1"/>
    <col min="8469" max="8470" width="4.33203125" style="2" customWidth="1"/>
    <col min="8471" max="8702" width="9.109375" style="2"/>
    <col min="8703" max="8703" width="4.109375" style="2" customWidth="1"/>
    <col min="8704" max="8724" width="4" style="2" customWidth="1"/>
    <col min="8725" max="8726" width="4.33203125" style="2" customWidth="1"/>
    <col min="8727" max="8958" width="9.109375" style="2"/>
    <col min="8959" max="8959" width="4.109375" style="2" customWidth="1"/>
    <col min="8960" max="8980" width="4" style="2" customWidth="1"/>
    <col min="8981" max="8982" width="4.33203125" style="2" customWidth="1"/>
    <col min="8983" max="9214" width="9.109375" style="2"/>
    <col min="9215" max="9215" width="4.109375" style="2" customWidth="1"/>
    <col min="9216" max="9236" width="4" style="2" customWidth="1"/>
    <col min="9237" max="9238" width="4.33203125" style="2" customWidth="1"/>
    <col min="9239" max="9470" width="9.109375" style="2"/>
    <col min="9471" max="9471" width="4.109375" style="2" customWidth="1"/>
    <col min="9472" max="9492" width="4" style="2" customWidth="1"/>
    <col min="9493" max="9494" width="4.33203125" style="2" customWidth="1"/>
    <col min="9495" max="9726" width="9.109375" style="2"/>
    <col min="9727" max="9727" width="4.109375" style="2" customWidth="1"/>
    <col min="9728" max="9748" width="4" style="2" customWidth="1"/>
    <col min="9749" max="9750" width="4.33203125" style="2" customWidth="1"/>
    <col min="9751" max="9982" width="9.109375" style="2"/>
    <col min="9983" max="9983" width="4.109375" style="2" customWidth="1"/>
    <col min="9984" max="10004" width="4" style="2" customWidth="1"/>
    <col min="10005" max="10006" width="4.33203125" style="2" customWidth="1"/>
    <col min="10007" max="10238" width="9.109375" style="2"/>
    <col min="10239" max="10239" width="4.109375" style="2" customWidth="1"/>
    <col min="10240" max="10260" width="4" style="2" customWidth="1"/>
    <col min="10261" max="10262" width="4.33203125" style="2" customWidth="1"/>
    <col min="10263" max="10494" width="9.109375" style="2"/>
    <col min="10495" max="10495" width="4.109375" style="2" customWidth="1"/>
    <col min="10496" max="10516" width="4" style="2" customWidth="1"/>
    <col min="10517" max="10518" width="4.33203125" style="2" customWidth="1"/>
    <col min="10519" max="10750" width="9.109375" style="2"/>
    <col min="10751" max="10751" width="4.109375" style="2" customWidth="1"/>
    <col min="10752" max="10772" width="4" style="2" customWidth="1"/>
    <col min="10773" max="10774" width="4.33203125" style="2" customWidth="1"/>
    <col min="10775" max="11006" width="9.109375" style="2"/>
    <col min="11007" max="11007" width="4.109375" style="2" customWidth="1"/>
    <col min="11008" max="11028" width="4" style="2" customWidth="1"/>
    <col min="11029" max="11030" width="4.33203125" style="2" customWidth="1"/>
    <col min="11031" max="11262" width="9.109375" style="2"/>
    <col min="11263" max="11263" width="4.109375" style="2" customWidth="1"/>
    <col min="11264" max="11284" width="4" style="2" customWidth="1"/>
    <col min="11285" max="11286" width="4.33203125" style="2" customWidth="1"/>
    <col min="11287" max="11518" width="9.109375" style="2"/>
    <col min="11519" max="11519" width="4.109375" style="2" customWidth="1"/>
    <col min="11520" max="11540" width="4" style="2" customWidth="1"/>
    <col min="11541" max="11542" width="4.33203125" style="2" customWidth="1"/>
    <col min="11543" max="11774" width="9.109375" style="2"/>
    <col min="11775" max="11775" width="4.109375" style="2" customWidth="1"/>
    <col min="11776" max="11796" width="4" style="2" customWidth="1"/>
    <col min="11797" max="11798" width="4.33203125" style="2" customWidth="1"/>
    <col min="11799" max="12030" width="9.109375" style="2"/>
    <col min="12031" max="12031" width="4.109375" style="2" customWidth="1"/>
    <col min="12032" max="12052" width="4" style="2" customWidth="1"/>
    <col min="12053" max="12054" width="4.33203125" style="2" customWidth="1"/>
    <col min="12055" max="12286" width="9.109375" style="2"/>
    <col min="12287" max="12287" width="4.109375" style="2" customWidth="1"/>
    <col min="12288" max="12308" width="4" style="2" customWidth="1"/>
    <col min="12309" max="12310" width="4.33203125" style="2" customWidth="1"/>
    <col min="12311" max="12542" width="9.109375" style="2"/>
    <col min="12543" max="12543" width="4.109375" style="2" customWidth="1"/>
    <col min="12544" max="12564" width="4" style="2" customWidth="1"/>
    <col min="12565" max="12566" width="4.33203125" style="2" customWidth="1"/>
    <col min="12567" max="12798" width="9.109375" style="2"/>
    <col min="12799" max="12799" width="4.109375" style="2" customWidth="1"/>
    <col min="12800" max="12820" width="4" style="2" customWidth="1"/>
    <col min="12821" max="12822" width="4.33203125" style="2" customWidth="1"/>
    <col min="12823" max="13054" width="9.109375" style="2"/>
    <col min="13055" max="13055" width="4.109375" style="2" customWidth="1"/>
    <col min="13056" max="13076" width="4" style="2" customWidth="1"/>
    <col min="13077" max="13078" width="4.33203125" style="2" customWidth="1"/>
    <col min="13079" max="13310" width="9.109375" style="2"/>
    <col min="13311" max="13311" width="4.109375" style="2" customWidth="1"/>
    <col min="13312" max="13332" width="4" style="2" customWidth="1"/>
    <col min="13333" max="13334" width="4.33203125" style="2" customWidth="1"/>
    <col min="13335" max="13566" width="9.109375" style="2"/>
    <col min="13567" max="13567" width="4.109375" style="2" customWidth="1"/>
    <col min="13568" max="13588" width="4" style="2" customWidth="1"/>
    <col min="13589" max="13590" width="4.33203125" style="2" customWidth="1"/>
    <col min="13591" max="13822" width="9.109375" style="2"/>
    <col min="13823" max="13823" width="4.109375" style="2" customWidth="1"/>
    <col min="13824" max="13844" width="4" style="2" customWidth="1"/>
    <col min="13845" max="13846" width="4.33203125" style="2" customWidth="1"/>
    <col min="13847" max="14078" width="9.109375" style="2"/>
    <col min="14079" max="14079" width="4.109375" style="2" customWidth="1"/>
    <col min="14080" max="14100" width="4" style="2" customWidth="1"/>
    <col min="14101" max="14102" width="4.33203125" style="2" customWidth="1"/>
    <col min="14103" max="14334" width="9.109375" style="2"/>
    <col min="14335" max="14335" width="4.109375" style="2" customWidth="1"/>
    <col min="14336" max="14356" width="4" style="2" customWidth="1"/>
    <col min="14357" max="14358" width="4.33203125" style="2" customWidth="1"/>
    <col min="14359" max="14590" width="9.109375" style="2"/>
    <col min="14591" max="14591" width="4.109375" style="2" customWidth="1"/>
    <col min="14592" max="14612" width="4" style="2" customWidth="1"/>
    <col min="14613" max="14614" width="4.33203125" style="2" customWidth="1"/>
    <col min="14615" max="14846" width="9.109375" style="2"/>
    <col min="14847" max="14847" width="4.109375" style="2" customWidth="1"/>
    <col min="14848" max="14868" width="4" style="2" customWidth="1"/>
    <col min="14869" max="14870" width="4.33203125" style="2" customWidth="1"/>
    <col min="14871" max="15102" width="9.109375" style="2"/>
    <col min="15103" max="15103" width="4.109375" style="2" customWidth="1"/>
    <col min="15104" max="15124" width="4" style="2" customWidth="1"/>
    <col min="15125" max="15126" width="4.33203125" style="2" customWidth="1"/>
    <col min="15127" max="15358" width="9.109375" style="2"/>
    <col min="15359" max="15359" width="4.109375" style="2" customWidth="1"/>
    <col min="15360" max="15380" width="4" style="2" customWidth="1"/>
    <col min="15381" max="15382" width="4.33203125" style="2" customWidth="1"/>
    <col min="15383" max="15614" width="9.109375" style="2"/>
    <col min="15615" max="15615" width="4.109375" style="2" customWidth="1"/>
    <col min="15616" max="15636" width="4" style="2" customWidth="1"/>
    <col min="15637" max="15638" width="4.33203125" style="2" customWidth="1"/>
    <col min="15639" max="15870" width="9.109375" style="2"/>
    <col min="15871" max="15871" width="4.109375" style="2" customWidth="1"/>
    <col min="15872" max="15892" width="4" style="2" customWidth="1"/>
    <col min="15893" max="15894" width="4.33203125" style="2" customWidth="1"/>
    <col min="15895" max="16126" width="9.109375" style="2"/>
    <col min="16127" max="16127" width="4.109375" style="2" customWidth="1"/>
    <col min="16128" max="16148" width="4" style="2" customWidth="1"/>
    <col min="16149" max="16150" width="4.33203125" style="2" customWidth="1"/>
    <col min="16151" max="16384" width="9.109375" style="2"/>
  </cols>
  <sheetData>
    <row r="1" spans="1:25" x14ac:dyDescent="0.3">
      <c r="A1" s="1" t="s">
        <v>50</v>
      </c>
      <c r="H1" s="3"/>
      <c r="N1" s="1" t="s">
        <v>0</v>
      </c>
      <c r="O1" s="1"/>
      <c r="P1" s="1"/>
      <c r="Q1" s="1"/>
      <c r="R1" s="1"/>
      <c r="S1" s="1"/>
      <c r="T1" s="1"/>
      <c r="U1" s="1"/>
    </row>
    <row r="2" spans="1:25" x14ac:dyDescent="0.3">
      <c r="A2" s="5" t="s">
        <v>16</v>
      </c>
    </row>
    <row r="3" spans="1:25" x14ac:dyDescent="0.3">
      <c r="A3" s="5" t="s">
        <v>1</v>
      </c>
    </row>
    <row r="4" spans="1:25" x14ac:dyDescent="0.3">
      <c r="A4" s="5" t="str">
        <f>LEFT(A2,3)*LEFT(A3,3)&amp;" Plots"</f>
        <v>432 Plots</v>
      </c>
      <c r="E4" s="2" t="str">
        <f>"Area with 3x3m per tree = "&amp;(MAX(8:8)+4)*3&amp;" x "&amp;((COUNT(E9:E200))/2*LEFT(A5,2)+4)*3&amp;"m = "&amp;(MAX(8:8)+4)*3*((COUNT(E9:E200))/2*LEFT(A5,2)+4)*3/10000&amp;" H"</f>
        <v>Area with 3x3m per tree = 66 x 228m = 1.5048 H</v>
      </c>
    </row>
    <row r="5" spans="1:25" x14ac:dyDescent="0.3">
      <c r="A5" s="5" t="s">
        <v>29</v>
      </c>
    </row>
    <row r="6" spans="1:25" x14ac:dyDescent="0.3">
      <c r="A6" s="5" t="str">
        <f>LEFT(A2,3)*LEFT(A3,3)*LEFT(A5,2)&amp;" trees"</f>
        <v>1296 trees</v>
      </c>
      <c r="C6" s="5"/>
    </row>
    <row r="7" spans="1:25" x14ac:dyDescent="0.3">
      <c r="A7" s="2"/>
      <c r="G7" s="14" t="s">
        <v>43</v>
      </c>
      <c r="J7" s="16"/>
      <c r="M7" s="14" t="s">
        <v>44</v>
      </c>
      <c r="P7" s="16"/>
      <c r="S7" s="14" t="s">
        <v>45</v>
      </c>
    </row>
    <row r="8" spans="1:25" s="7" customFormat="1" x14ac:dyDescent="0.3">
      <c r="A8" s="6"/>
      <c r="D8" s="8" t="s">
        <v>2</v>
      </c>
      <c r="E8" s="7">
        <v>1</v>
      </c>
      <c r="F8" s="7">
        <v>2</v>
      </c>
      <c r="G8" s="7">
        <v>3</v>
      </c>
      <c r="H8" s="7">
        <v>4</v>
      </c>
      <c r="I8" s="7">
        <v>5</v>
      </c>
      <c r="J8" s="17">
        <v>6</v>
      </c>
      <c r="K8" s="7">
        <v>7</v>
      </c>
      <c r="L8" s="7">
        <v>8</v>
      </c>
      <c r="M8" s="7">
        <v>9</v>
      </c>
      <c r="N8" s="7">
        <v>10</v>
      </c>
      <c r="O8" s="7">
        <v>11</v>
      </c>
      <c r="P8" s="17">
        <v>12</v>
      </c>
      <c r="Q8" s="7">
        <v>13</v>
      </c>
      <c r="R8" s="7">
        <v>14</v>
      </c>
      <c r="S8" s="7">
        <v>15</v>
      </c>
      <c r="T8" s="7">
        <v>16</v>
      </c>
      <c r="U8" s="7">
        <v>17</v>
      </c>
      <c r="V8" s="7">
        <v>18</v>
      </c>
      <c r="Y8" s="6"/>
    </row>
    <row r="9" spans="1:25" s="7" customFormat="1" x14ac:dyDescent="0.3">
      <c r="A9" s="6"/>
      <c r="C9" s="9" t="str">
        <f>4*(MAX(8:8)+4+(COUNT(E9:E200))/2*LEFT(A5,2))&amp;" border trees"</f>
        <v>376 border trees</v>
      </c>
      <c r="D9" s="10"/>
      <c r="E9" s="10"/>
      <c r="F9" s="10"/>
      <c r="G9" s="10"/>
      <c r="H9" s="10"/>
      <c r="I9" s="9"/>
      <c r="J9" s="18"/>
      <c r="K9" s="10"/>
      <c r="L9" s="9"/>
      <c r="M9" s="10"/>
      <c r="N9" s="10"/>
      <c r="O9" s="11"/>
      <c r="P9" s="18"/>
      <c r="Q9" s="10"/>
      <c r="R9" s="10"/>
      <c r="S9" s="10"/>
      <c r="T9" s="10"/>
      <c r="U9" s="10"/>
      <c r="V9" s="10"/>
      <c r="W9" s="10"/>
      <c r="X9" s="10"/>
      <c r="Y9" s="6"/>
    </row>
    <row r="10" spans="1:25" s="7" customFormat="1" ht="16.2" thickBot="1" x14ac:dyDescent="0.35">
      <c r="A10" s="6"/>
      <c r="B10" s="8" t="s">
        <v>3</v>
      </c>
      <c r="C10" s="10"/>
      <c r="D10" s="10"/>
      <c r="E10" s="10"/>
      <c r="F10" s="10"/>
      <c r="G10" s="10"/>
      <c r="H10" s="10"/>
      <c r="I10" s="10"/>
      <c r="J10" s="19"/>
      <c r="K10" s="10"/>
      <c r="L10" s="10"/>
      <c r="M10" s="10"/>
      <c r="N10" s="10"/>
      <c r="O10" s="10"/>
      <c r="P10" s="19"/>
      <c r="Q10" s="10"/>
      <c r="R10" s="10"/>
      <c r="S10" s="10"/>
      <c r="T10" s="10"/>
      <c r="U10" s="10"/>
      <c r="V10" s="10"/>
      <c r="W10" s="10"/>
      <c r="X10" s="10"/>
      <c r="Y10" s="6"/>
    </row>
    <row r="11" spans="1:25" s="7" customFormat="1" ht="79.5" customHeight="1" thickTop="1" x14ac:dyDescent="0.3">
      <c r="A11" s="6"/>
      <c r="B11" s="13" t="s">
        <v>17</v>
      </c>
      <c r="C11" s="10"/>
      <c r="D11" s="10"/>
      <c r="E11" s="20">
        <v>1</v>
      </c>
      <c r="F11" s="21">
        <v>2</v>
      </c>
      <c r="G11" s="21">
        <v>3</v>
      </c>
      <c r="H11" s="21">
        <v>4</v>
      </c>
      <c r="I11" s="21">
        <v>5</v>
      </c>
      <c r="J11" s="22">
        <v>6</v>
      </c>
      <c r="K11" s="23">
        <v>7</v>
      </c>
      <c r="L11" s="21">
        <v>8</v>
      </c>
      <c r="M11" s="21">
        <v>9</v>
      </c>
      <c r="N11" s="21">
        <v>10</v>
      </c>
      <c r="O11" s="21">
        <v>11</v>
      </c>
      <c r="P11" s="24">
        <v>12</v>
      </c>
      <c r="Q11" s="25">
        <v>13</v>
      </c>
      <c r="R11" s="21">
        <v>14</v>
      </c>
      <c r="S11" s="21">
        <v>15</v>
      </c>
      <c r="T11" s="21">
        <v>16</v>
      </c>
      <c r="U11" s="21">
        <v>17</v>
      </c>
      <c r="V11" s="26">
        <v>18</v>
      </c>
      <c r="W11" s="10"/>
      <c r="X11" s="10"/>
      <c r="Y11" s="6"/>
    </row>
    <row r="12" spans="1:25" s="7" customFormat="1" ht="12" customHeight="1" x14ac:dyDescent="0.25">
      <c r="A12" s="12" t="s">
        <v>4</v>
      </c>
      <c r="B12" s="13"/>
      <c r="C12" s="10"/>
      <c r="D12" s="10"/>
      <c r="E12" s="27">
        <f>E11</f>
        <v>1</v>
      </c>
      <c r="F12" s="28">
        <f t="shared" ref="F12:V12" si="0">F11</f>
        <v>2</v>
      </c>
      <c r="G12" s="28">
        <f t="shared" si="0"/>
        <v>3</v>
      </c>
      <c r="H12" s="28">
        <f t="shared" si="0"/>
        <v>4</v>
      </c>
      <c r="I12" s="28">
        <f t="shared" si="0"/>
        <v>5</v>
      </c>
      <c r="J12" s="29">
        <f t="shared" si="0"/>
        <v>6</v>
      </c>
      <c r="K12" s="30">
        <f t="shared" si="0"/>
        <v>7</v>
      </c>
      <c r="L12" s="28">
        <f t="shared" si="0"/>
        <v>8</v>
      </c>
      <c r="M12" s="28">
        <f t="shared" si="0"/>
        <v>9</v>
      </c>
      <c r="N12" s="28">
        <f t="shared" si="0"/>
        <v>10</v>
      </c>
      <c r="O12" s="28">
        <f t="shared" si="0"/>
        <v>11</v>
      </c>
      <c r="P12" s="31">
        <f t="shared" si="0"/>
        <v>12</v>
      </c>
      <c r="Q12" s="32">
        <f t="shared" si="0"/>
        <v>13</v>
      </c>
      <c r="R12" s="28">
        <f t="shared" si="0"/>
        <v>14</v>
      </c>
      <c r="S12" s="28">
        <f t="shared" si="0"/>
        <v>15</v>
      </c>
      <c r="T12" s="28">
        <f t="shared" si="0"/>
        <v>16</v>
      </c>
      <c r="U12" s="28">
        <f t="shared" si="0"/>
        <v>17</v>
      </c>
      <c r="V12" s="33">
        <f t="shared" si="0"/>
        <v>18</v>
      </c>
      <c r="W12" s="10"/>
      <c r="X12" s="10"/>
      <c r="Y12" s="12" t="s">
        <v>4</v>
      </c>
    </row>
    <row r="13" spans="1:25" s="7" customFormat="1" ht="79.5" customHeight="1" x14ac:dyDescent="0.25">
      <c r="A13" s="12"/>
      <c r="B13" s="13" t="s">
        <v>18</v>
      </c>
      <c r="C13" s="10"/>
      <c r="D13" s="10"/>
      <c r="E13" s="34">
        <f t="shared" ref="E13:U13" si="1">F13+1</f>
        <v>36</v>
      </c>
      <c r="F13" s="35">
        <f t="shared" si="1"/>
        <v>35</v>
      </c>
      <c r="G13" s="35">
        <f t="shared" si="1"/>
        <v>34</v>
      </c>
      <c r="H13" s="35">
        <f t="shared" si="1"/>
        <v>33</v>
      </c>
      <c r="I13" s="35">
        <f t="shared" si="1"/>
        <v>32</v>
      </c>
      <c r="J13" s="36">
        <f t="shared" si="1"/>
        <v>31</v>
      </c>
      <c r="K13" s="37">
        <f t="shared" si="1"/>
        <v>30</v>
      </c>
      <c r="L13" s="35">
        <f t="shared" si="1"/>
        <v>29</v>
      </c>
      <c r="M13" s="35">
        <f t="shared" si="1"/>
        <v>28</v>
      </c>
      <c r="N13" s="35">
        <f t="shared" si="1"/>
        <v>27</v>
      </c>
      <c r="O13" s="35">
        <f t="shared" si="1"/>
        <v>26</v>
      </c>
      <c r="P13" s="38">
        <f t="shared" si="1"/>
        <v>25</v>
      </c>
      <c r="Q13" s="39">
        <f t="shared" si="1"/>
        <v>24</v>
      </c>
      <c r="R13" s="35">
        <f t="shared" si="1"/>
        <v>23</v>
      </c>
      <c r="S13" s="35">
        <f t="shared" si="1"/>
        <v>22</v>
      </c>
      <c r="T13" s="35">
        <f t="shared" si="1"/>
        <v>21</v>
      </c>
      <c r="U13" s="35">
        <f t="shared" si="1"/>
        <v>20</v>
      </c>
      <c r="V13" s="40">
        <v>19</v>
      </c>
      <c r="W13" s="10"/>
      <c r="X13" s="10"/>
      <c r="Y13" s="12"/>
    </row>
    <row r="14" spans="1:25" s="7" customFormat="1" ht="12" customHeight="1" thickBot="1" x14ac:dyDescent="0.3">
      <c r="A14" s="12"/>
      <c r="B14" s="13"/>
      <c r="C14" s="10"/>
      <c r="D14" s="10"/>
      <c r="E14" s="41">
        <f t="shared" ref="E14:V14" si="2">E13</f>
        <v>36</v>
      </c>
      <c r="F14" s="42">
        <f t="shared" si="2"/>
        <v>35</v>
      </c>
      <c r="G14" s="42">
        <f t="shared" si="2"/>
        <v>34</v>
      </c>
      <c r="H14" s="42">
        <f t="shared" si="2"/>
        <v>33</v>
      </c>
      <c r="I14" s="42">
        <f t="shared" si="2"/>
        <v>32</v>
      </c>
      <c r="J14" s="43">
        <f t="shared" si="2"/>
        <v>31</v>
      </c>
      <c r="K14" s="44">
        <f t="shared" si="2"/>
        <v>30</v>
      </c>
      <c r="L14" s="42">
        <f t="shared" si="2"/>
        <v>29</v>
      </c>
      <c r="M14" s="42">
        <f t="shared" si="2"/>
        <v>28</v>
      </c>
      <c r="N14" s="42">
        <f t="shared" si="2"/>
        <v>27</v>
      </c>
      <c r="O14" s="42">
        <f t="shared" si="2"/>
        <v>26</v>
      </c>
      <c r="P14" s="45">
        <f t="shared" si="2"/>
        <v>25</v>
      </c>
      <c r="Q14" s="46">
        <f t="shared" si="2"/>
        <v>24</v>
      </c>
      <c r="R14" s="42">
        <f t="shared" si="2"/>
        <v>23</v>
      </c>
      <c r="S14" s="42">
        <f t="shared" si="2"/>
        <v>22</v>
      </c>
      <c r="T14" s="42">
        <f t="shared" si="2"/>
        <v>21</v>
      </c>
      <c r="U14" s="42">
        <f t="shared" si="2"/>
        <v>20</v>
      </c>
      <c r="V14" s="47">
        <f t="shared" si="2"/>
        <v>19</v>
      </c>
      <c r="W14" s="10"/>
      <c r="X14" s="10"/>
      <c r="Y14" s="12"/>
    </row>
    <row r="15" spans="1:25" s="7" customFormat="1" ht="79.5" customHeight="1" thickTop="1" x14ac:dyDescent="0.25">
      <c r="A15" s="12"/>
      <c r="B15" s="13" t="s">
        <v>19</v>
      </c>
      <c r="C15" s="10"/>
      <c r="D15" s="10"/>
      <c r="E15" s="48">
        <f>E11+1*LEFT($A$3,3)</f>
        <v>37</v>
      </c>
      <c r="F15" s="49">
        <f t="shared" ref="F15:V15" si="3">F11+1*LEFT($A$3,3)</f>
        <v>38</v>
      </c>
      <c r="G15" s="49">
        <f t="shared" si="3"/>
        <v>39</v>
      </c>
      <c r="H15" s="49">
        <f t="shared" si="3"/>
        <v>40</v>
      </c>
      <c r="I15" s="49">
        <f t="shared" si="3"/>
        <v>41</v>
      </c>
      <c r="J15" s="50">
        <f t="shared" si="3"/>
        <v>42</v>
      </c>
      <c r="K15" s="51">
        <f t="shared" si="3"/>
        <v>43</v>
      </c>
      <c r="L15" s="49">
        <f t="shared" si="3"/>
        <v>44</v>
      </c>
      <c r="M15" s="49">
        <f t="shared" si="3"/>
        <v>45</v>
      </c>
      <c r="N15" s="49">
        <f t="shared" si="3"/>
        <v>46</v>
      </c>
      <c r="O15" s="49">
        <f t="shared" si="3"/>
        <v>47</v>
      </c>
      <c r="P15" s="52">
        <f t="shared" si="3"/>
        <v>48</v>
      </c>
      <c r="Q15" s="53">
        <f t="shared" si="3"/>
        <v>49</v>
      </c>
      <c r="R15" s="49">
        <f t="shared" si="3"/>
        <v>50</v>
      </c>
      <c r="S15" s="49">
        <f t="shared" si="3"/>
        <v>51</v>
      </c>
      <c r="T15" s="49">
        <f t="shared" si="3"/>
        <v>52</v>
      </c>
      <c r="U15" s="49">
        <f t="shared" si="3"/>
        <v>53</v>
      </c>
      <c r="V15" s="54">
        <f t="shared" si="3"/>
        <v>54</v>
      </c>
      <c r="W15" s="10"/>
      <c r="X15" s="10"/>
      <c r="Y15" s="12"/>
    </row>
    <row r="16" spans="1:25" s="7" customFormat="1" ht="12" customHeight="1" x14ac:dyDescent="0.25">
      <c r="A16" s="12" t="str">
        <f>"Rep "&amp;TEXT(VALUE(RIGHT(A12,2))+1,"0")</f>
        <v>Rep 2</v>
      </c>
      <c r="B16" s="13"/>
      <c r="C16" s="10"/>
      <c r="D16" s="10"/>
      <c r="E16" s="55">
        <f t="shared" ref="E16:V23" si="4">E12+1*LEFT($A$3,3)</f>
        <v>37</v>
      </c>
      <c r="F16" s="56">
        <f t="shared" si="4"/>
        <v>38</v>
      </c>
      <c r="G16" s="56">
        <f t="shared" si="4"/>
        <v>39</v>
      </c>
      <c r="H16" s="56">
        <f t="shared" si="4"/>
        <v>40</v>
      </c>
      <c r="I16" s="56">
        <f t="shared" si="4"/>
        <v>41</v>
      </c>
      <c r="J16" s="57">
        <f t="shared" si="4"/>
        <v>42</v>
      </c>
      <c r="K16" s="58">
        <f t="shared" si="4"/>
        <v>43</v>
      </c>
      <c r="L16" s="56">
        <f t="shared" si="4"/>
        <v>44</v>
      </c>
      <c r="M16" s="56">
        <f t="shared" si="4"/>
        <v>45</v>
      </c>
      <c r="N16" s="56">
        <f t="shared" si="4"/>
        <v>46</v>
      </c>
      <c r="O16" s="56">
        <f t="shared" si="4"/>
        <v>47</v>
      </c>
      <c r="P16" s="59">
        <f t="shared" si="4"/>
        <v>48</v>
      </c>
      <c r="Q16" s="60">
        <f t="shared" si="4"/>
        <v>49</v>
      </c>
      <c r="R16" s="56">
        <f t="shared" si="4"/>
        <v>50</v>
      </c>
      <c r="S16" s="56">
        <f t="shared" si="4"/>
        <v>51</v>
      </c>
      <c r="T16" s="56">
        <f t="shared" si="4"/>
        <v>52</v>
      </c>
      <c r="U16" s="56">
        <f t="shared" si="4"/>
        <v>53</v>
      </c>
      <c r="V16" s="61">
        <f t="shared" si="4"/>
        <v>54</v>
      </c>
      <c r="W16" s="10"/>
      <c r="X16" s="10"/>
      <c r="Y16" s="12" t="s">
        <v>6</v>
      </c>
    </row>
    <row r="17" spans="1:25" s="7" customFormat="1" ht="79.5" customHeight="1" x14ac:dyDescent="0.25">
      <c r="A17" s="12"/>
      <c r="B17" s="13" t="s">
        <v>20</v>
      </c>
      <c r="C17" s="10"/>
      <c r="D17" s="10"/>
      <c r="E17" s="62">
        <f t="shared" si="4"/>
        <v>72</v>
      </c>
      <c r="F17" s="63">
        <f t="shared" si="4"/>
        <v>71</v>
      </c>
      <c r="G17" s="63">
        <f t="shared" si="4"/>
        <v>70</v>
      </c>
      <c r="H17" s="63">
        <f t="shared" si="4"/>
        <v>69</v>
      </c>
      <c r="I17" s="63">
        <f t="shared" si="4"/>
        <v>68</v>
      </c>
      <c r="J17" s="64">
        <f t="shared" si="4"/>
        <v>67</v>
      </c>
      <c r="K17" s="65">
        <f t="shared" si="4"/>
        <v>66</v>
      </c>
      <c r="L17" s="63">
        <f t="shared" si="4"/>
        <v>65</v>
      </c>
      <c r="M17" s="63">
        <f t="shared" si="4"/>
        <v>64</v>
      </c>
      <c r="N17" s="63">
        <f t="shared" si="4"/>
        <v>63</v>
      </c>
      <c r="O17" s="63">
        <f t="shared" si="4"/>
        <v>62</v>
      </c>
      <c r="P17" s="66">
        <f t="shared" si="4"/>
        <v>61</v>
      </c>
      <c r="Q17" s="67">
        <f t="shared" si="4"/>
        <v>60</v>
      </c>
      <c r="R17" s="63">
        <f t="shared" si="4"/>
        <v>59</v>
      </c>
      <c r="S17" s="63">
        <f t="shared" si="4"/>
        <v>58</v>
      </c>
      <c r="T17" s="63">
        <f t="shared" si="4"/>
        <v>57</v>
      </c>
      <c r="U17" s="63">
        <f t="shared" si="4"/>
        <v>56</v>
      </c>
      <c r="V17" s="68">
        <f t="shared" si="4"/>
        <v>55</v>
      </c>
      <c r="W17" s="10"/>
      <c r="X17" s="10"/>
      <c r="Y17" s="12"/>
    </row>
    <row r="18" spans="1:25" s="7" customFormat="1" ht="12" customHeight="1" thickBot="1" x14ac:dyDescent="0.3">
      <c r="A18" s="12"/>
      <c r="B18" s="13"/>
      <c r="C18" s="10"/>
      <c r="D18" s="10"/>
      <c r="E18" s="69">
        <f t="shared" si="4"/>
        <v>72</v>
      </c>
      <c r="F18" s="70">
        <f t="shared" si="4"/>
        <v>71</v>
      </c>
      <c r="G18" s="70">
        <f t="shared" si="4"/>
        <v>70</v>
      </c>
      <c r="H18" s="70">
        <f t="shared" si="4"/>
        <v>69</v>
      </c>
      <c r="I18" s="70">
        <f t="shared" si="4"/>
        <v>68</v>
      </c>
      <c r="J18" s="71">
        <f t="shared" si="4"/>
        <v>67</v>
      </c>
      <c r="K18" s="72">
        <f t="shared" si="4"/>
        <v>66</v>
      </c>
      <c r="L18" s="70">
        <f t="shared" si="4"/>
        <v>65</v>
      </c>
      <c r="M18" s="70">
        <f t="shared" si="4"/>
        <v>64</v>
      </c>
      <c r="N18" s="70">
        <f t="shared" si="4"/>
        <v>63</v>
      </c>
      <c r="O18" s="70">
        <f t="shared" si="4"/>
        <v>62</v>
      </c>
      <c r="P18" s="73">
        <f t="shared" si="4"/>
        <v>61</v>
      </c>
      <c r="Q18" s="74">
        <f t="shared" si="4"/>
        <v>60</v>
      </c>
      <c r="R18" s="70">
        <f t="shared" si="4"/>
        <v>59</v>
      </c>
      <c r="S18" s="70">
        <f t="shared" si="4"/>
        <v>58</v>
      </c>
      <c r="T18" s="70">
        <f t="shared" si="4"/>
        <v>57</v>
      </c>
      <c r="U18" s="70">
        <f t="shared" si="4"/>
        <v>56</v>
      </c>
      <c r="V18" s="75">
        <f t="shared" si="4"/>
        <v>55</v>
      </c>
      <c r="W18" s="10"/>
      <c r="X18" s="10"/>
      <c r="Y18" s="12"/>
    </row>
    <row r="19" spans="1:25" s="7" customFormat="1" ht="79.5" customHeight="1" thickTop="1" x14ac:dyDescent="0.25">
      <c r="A19" s="12"/>
      <c r="B19" s="13" t="s">
        <v>21</v>
      </c>
      <c r="C19" s="10"/>
      <c r="D19" s="10"/>
      <c r="E19" s="20">
        <f t="shared" si="4"/>
        <v>73</v>
      </c>
      <c r="F19" s="21">
        <f t="shared" si="4"/>
        <v>74</v>
      </c>
      <c r="G19" s="21">
        <f t="shared" si="4"/>
        <v>75</v>
      </c>
      <c r="H19" s="21">
        <f t="shared" si="4"/>
        <v>76</v>
      </c>
      <c r="I19" s="21">
        <f t="shared" si="4"/>
        <v>77</v>
      </c>
      <c r="J19" s="22">
        <f t="shared" si="4"/>
        <v>78</v>
      </c>
      <c r="K19" s="23">
        <f t="shared" si="4"/>
        <v>79</v>
      </c>
      <c r="L19" s="21">
        <f t="shared" si="4"/>
        <v>80</v>
      </c>
      <c r="M19" s="21">
        <f t="shared" si="4"/>
        <v>81</v>
      </c>
      <c r="N19" s="21">
        <f t="shared" si="4"/>
        <v>82</v>
      </c>
      <c r="O19" s="21">
        <f t="shared" si="4"/>
        <v>83</v>
      </c>
      <c r="P19" s="24">
        <f t="shared" si="4"/>
        <v>84</v>
      </c>
      <c r="Q19" s="25">
        <f t="shared" si="4"/>
        <v>85</v>
      </c>
      <c r="R19" s="21">
        <f t="shared" si="4"/>
        <v>86</v>
      </c>
      <c r="S19" s="21">
        <f t="shared" si="4"/>
        <v>87</v>
      </c>
      <c r="T19" s="21">
        <f t="shared" si="4"/>
        <v>88</v>
      </c>
      <c r="U19" s="21">
        <f t="shared" si="4"/>
        <v>89</v>
      </c>
      <c r="V19" s="26">
        <f t="shared" si="4"/>
        <v>90</v>
      </c>
      <c r="W19" s="10"/>
      <c r="X19" s="10"/>
      <c r="Y19" s="12"/>
    </row>
    <row r="20" spans="1:25" s="7" customFormat="1" ht="12" customHeight="1" x14ac:dyDescent="0.25">
      <c r="A20" s="12" t="str">
        <f>"Rep "&amp;TEXT(VALUE(RIGHT(A16,2))+1,"0")</f>
        <v>Rep 3</v>
      </c>
      <c r="B20" s="13"/>
      <c r="C20" s="10"/>
      <c r="D20" s="10"/>
      <c r="E20" s="27">
        <f t="shared" si="4"/>
        <v>73</v>
      </c>
      <c r="F20" s="28">
        <f t="shared" si="4"/>
        <v>74</v>
      </c>
      <c r="G20" s="28">
        <f t="shared" si="4"/>
        <v>75</v>
      </c>
      <c r="H20" s="28">
        <f t="shared" si="4"/>
        <v>76</v>
      </c>
      <c r="I20" s="28">
        <f t="shared" si="4"/>
        <v>77</v>
      </c>
      <c r="J20" s="29">
        <f t="shared" si="4"/>
        <v>78</v>
      </c>
      <c r="K20" s="30">
        <f t="shared" si="4"/>
        <v>79</v>
      </c>
      <c r="L20" s="28">
        <f t="shared" si="4"/>
        <v>80</v>
      </c>
      <c r="M20" s="28">
        <f t="shared" si="4"/>
        <v>81</v>
      </c>
      <c r="N20" s="28">
        <f t="shared" si="4"/>
        <v>82</v>
      </c>
      <c r="O20" s="28">
        <f t="shared" si="4"/>
        <v>83</v>
      </c>
      <c r="P20" s="31">
        <f t="shared" si="4"/>
        <v>84</v>
      </c>
      <c r="Q20" s="32">
        <f t="shared" si="4"/>
        <v>85</v>
      </c>
      <c r="R20" s="28">
        <f t="shared" si="4"/>
        <v>86</v>
      </c>
      <c r="S20" s="28">
        <f t="shared" si="4"/>
        <v>87</v>
      </c>
      <c r="T20" s="28">
        <f t="shared" si="4"/>
        <v>88</v>
      </c>
      <c r="U20" s="28">
        <f t="shared" si="4"/>
        <v>89</v>
      </c>
      <c r="V20" s="33">
        <f t="shared" si="4"/>
        <v>90</v>
      </c>
      <c r="W20" s="10"/>
      <c r="X20" s="10"/>
      <c r="Y20" s="12" t="s">
        <v>8</v>
      </c>
    </row>
    <row r="21" spans="1:25" s="7" customFormat="1" ht="79.5" customHeight="1" x14ac:dyDescent="0.25">
      <c r="A21" s="12"/>
      <c r="B21" s="13" t="s">
        <v>22</v>
      </c>
      <c r="C21" s="10"/>
      <c r="D21" s="10"/>
      <c r="E21" s="34">
        <f t="shared" si="4"/>
        <v>108</v>
      </c>
      <c r="F21" s="35">
        <f t="shared" si="4"/>
        <v>107</v>
      </c>
      <c r="G21" s="35">
        <f t="shared" si="4"/>
        <v>106</v>
      </c>
      <c r="H21" s="35">
        <f t="shared" si="4"/>
        <v>105</v>
      </c>
      <c r="I21" s="35">
        <f t="shared" si="4"/>
        <v>104</v>
      </c>
      <c r="J21" s="36">
        <f t="shared" si="4"/>
        <v>103</v>
      </c>
      <c r="K21" s="37">
        <f t="shared" si="4"/>
        <v>102</v>
      </c>
      <c r="L21" s="35">
        <f t="shared" si="4"/>
        <v>101</v>
      </c>
      <c r="M21" s="35">
        <f t="shared" si="4"/>
        <v>100</v>
      </c>
      <c r="N21" s="35">
        <f t="shared" si="4"/>
        <v>99</v>
      </c>
      <c r="O21" s="35">
        <f t="shared" si="4"/>
        <v>98</v>
      </c>
      <c r="P21" s="38">
        <f t="shared" si="4"/>
        <v>97</v>
      </c>
      <c r="Q21" s="39">
        <f t="shared" si="4"/>
        <v>96</v>
      </c>
      <c r="R21" s="35">
        <f t="shared" si="4"/>
        <v>95</v>
      </c>
      <c r="S21" s="35">
        <f t="shared" si="4"/>
        <v>94</v>
      </c>
      <c r="T21" s="35">
        <f t="shared" si="4"/>
        <v>93</v>
      </c>
      <c r="U21" s="35">
        <f t="shared" si="4"/>
        <v>92</v>
      </c>
      <c r="V21" s="40">
        <f t="shared" si="4"/>
        <v>91</v>
      </c>
      <c r="W21" s="10"/>
      <c r="X21" s="10"/>
      <c r="Y21" s="12"/>
    </row>
    <row r="22" spans="1:25" s="7" customFormat="1" ht="12" customHeight="1" thickBot="1" x14ac:dyDescent="0.3">
      <c r="A22" s="12"/>
      <c r="B22" s="13"/>
      <c r="C22" s="10"/>
      <c r="D22" s="10"/>
      <c r="E22" s="41">
        <f t="shared" si="4"/>
        <v>108</v>
      </c>
      <c r="F22" s="42">
        <f t="shared" si="4"/>
        <v>107</v>
      </c>
      <c r="G22" s="42">
        <f t="shared" si="4"/>
        <v>106</v>
      </c>
      <c r="H22" s="42">
        <f t="shared" si="4"/>
        <v>105</v>
      </c>
      <c r="I22" s="42">
        <f t="shared" si="4"/>
        <v>104</v>
      </c>
      <c r="J22" s="43">
        <f t="shared" si="4"/>
        <v>103</v>
      </c>
      <c r="K22" s="44">
        <f t="shared" si="4"/>
        <v>102</v>
      </c>
      <c r="L22" s="42">
        <f t="shared" si="4"/>
        <v>101</v>
      </c>
      <c r="M22" s="42">
        <f t="shared" si="4"/>
        <v>100</v>
      </c>
      <c r="N22" s="42">
        <f t="shared" si="4"/>
        <v>99</v>
      </c>
      <c r="O22" s="42">
        <f t="shared" si="4"/>
        <v>98</v>
      </c>
      <c r="P22" s="45">
        <f t="shared" si="4"/>
        <v>97</v>
      </c>
      <c r="Q22" s="46">
        <f t="shared" si="4"/>
        <v>96</v>
      </c>
      <c r="R22" s="42">
        <f t="shared" si="4"/>
        <v>95</v>
      </c>
      <c r="S22" s="42">
        <f t="shared" si="4"/>
        <v>94</v>
      </c>
      <c r="T22" s="42">
        <f t="shared" si="4"/>
        <v>93</v>
      </c>
      <c r="U22" s="42">
        <f t="shared" si="4"/>
        <v>92</v>
      </c>
      <c r="V22" s="47">
        <f t="shared" si="4"/>
        <v>91</v>
      </c>
      <c r="W22" s="10"/>
      <c r="X22" s="10"/>
      <c r="Y22" s="12"/>
    </row>
    <row r="23" spans="1:25" s="7" customFormat="1" ht="79.5" customHeight="1" thickTop="1" x14ac:dyDescent="0.25">
      <c r="A23" s="12"/>
      <c r="B23" s="13" t="s">
        <v>23</v>
      </c>
      <c r="C23" s="10"/>
      <c r="D23" s="10"/>
      <c r="E23" s="48">
        <f t="shared" si="4"/>
        <v>109</v>
      </c>
      <c r="F23" s="49">
        <f t="shared" si="4"/>
        <v>110</v>
      </c>
      <c r="G23" s="49">
        <f t="shared" si="4"/>
        <v>111</v>
      </c>
      <c r="H23" s="49">
        <f t="shared" ref="H23:V23" si="5">H19+1*LEFT($A$3,3)</f>
        <v>112</v>
      </c>
      <c r="I23" s="49">
        <f t="shared" si="5"/>
        <v>113</v>
      </c>
      <c r="J23" s="50">
        <f t="shared" si="5"/>
        <v>114</v>
      </c>
      <c r="K23" s="51">
        <f t="shared" si="5"/>
        <v>115</v>
      </c>
      <c r="L23" s="49">
        <f t="shared" si="5"/>
        <v>116</v>
      </c>
      <c r="M23" s="49">
        <f t="shared" si="5"/>
        <v>117</v>
      </c>
      <c r="N23" s="49">
        <f t="shared" si="5"/>
        <v>118</v>
      </c>
      <c r="O23" s="49">
        <f t="shared" si="5"/>
        <v>119</v>
      </c>
      <c r="P23" s="52">
        <f t="shared" si="5"/>
        <v>120</v>
      </c>
      <c r="Q23" s="53">
        <f t="shared" si="5"/>
        <v>121</v>
      </c>
      <c r="R23" s="49">
        <f t="shared" si="5"/>
        <v>122</v>
      </c>
      <c r="S23" s="49">
        <f t="shared" si="5"/>
        <v>123</v>
      </c>
      <c r="T23" s="49">
        <f t="shared" si="5"/>
        <v>124</v>
      </c>
      <c r="U23" s="49">
        <f t="shared" si="5"/>
        <v>125</v>
      </c>
      <c r="V23" s="54">
        <f t="shared" si="5"/>
        <v>126</v>
      </c>
      <c r="W23" s="10"/>
      <c r="X23" s="10"/>
      <c r="Y23" s="12"/>
    </row>
    <row r="24" spans="1:25" s="7" customFormat="1" ht="12" customHeight="1" x14ac:dyDescent="0.25">
      <c r="A24" s="12" t="str">
        <f t="shared" ref="A24" si="6">"Rep "&amp;TEXT(VALUE(RIGHT(A20,2))+1,"0")</f>
        <v>Rep 4</v>
      </c>
      <c r="B24" s="13"/>
      <c r="C24" s="10"/>
      <c r="D24" s="10"/>
      <c r="E24" s="55">
        <f t="shared" ref="E24:V31" si="7">E20+1*LEFT($A$3,3)</f>
        <v>109</v>
      </c>
      <c r="F24" s="56">
        <f t="shared" si="7"/>
        <v>110</v>
      </c>
      <c r="G24" s="56">
        <f t="shared" si="7"/>
        <v>111</v>
      </c>
      <c r="H24" s="56">
        <f t="shared" si="7"/>
        <v>112</v>
      </c>
      <c r="I24" s="56">
        <f t="shared" si="7"/>
        <v>113</v>
      </c>
      <c r="J24" s="57">
        <f t="shared" si="7"/>
        <v>114</v>
      </c>
      <c r="K24" s="58">
        <f t="shared" si="7"/>
        <v>115</v>
      </c>
      <c r="L24" s="56">
        <f t="shared" si="7"/>
        <v>116</v>
      </c>
      <c r="M24" s="56">
        <f t="shared" si="7"/>
        <v>117</v>
      </c>
      <c r="N24" s="56">
        <f t="shared" si="7"/>
        <v>118</v>
      </c>
      <c r="O24" s="56">
        <f t="shared" si="7"/>
        <v>119</v>
      </c>
      <c r="P24" s="59">
        <f t="shared" si="7"/>
        <v>120</v>
      </c>
      <c r="Q24" s="60">
        <f t="shared" si="7"/>
        <v>121</v>
      </c>
      <c r="R24" s="56">
        <f t="shared" si="7"/>
        <v>122</v>
      </c>
      <c r="S24" s="56">
        <f t="shared" si="7"/>
        <v>123</v>
      </c>
      <c r="T24" s="56">
        <f t="shared" si="7"/>
        <v>124</v>
      </c>
      <c r="U24" s="56">
        <f t="shared" si="7"/>
        <v>125</v>
      </c>
      <c r="V24" s="61">
        <f t="shared" si="7"/>
        <v>126</v>
      </c>
      <c r="W24" s="10"/>
      <c r="X24" s="10"/>
      <c r="Y24" s="12" t="s">
        <v>9</v>
      </c>
    </row>
    <row r="25" spans="1:25" s="7" customFormat="1" ht="79.5" customHeight="1" x14ac:dyDescent="0.25">
      <c r="A25" s="12"/>
      <c r="B25" s="13" t="s">
        <v>24</v>
      </c>
      <c r="C25" s="10"/>
      <c r="D25" s="10"/>
      <c r="E25" s="62">
        <f t="shared" si="7"/>
        <v>144</v>
      </c>
      <c r="F25" s="63">
        <f t="shared" si="7"/>
        <v>143</v>
      </c>
      <c r="G25" s="63">
        <f t="shared" si="7"/>
        <v>142</v>
      </c>
      <c r="H25" s="63">
        <f t="shared" si="7"/>
        <v>141</v>
      </c>
      <c r="I25" s="63">
        <f t="shared" si="7"/>
        <v>140</v>
      </c>
      <c r="J25" s="64">
        <f t="shared" si="7"/>
        <v>139</v>
      </c>
      <c r="K25" s="65">
        <f t="shared" si="7"/>
        <v>138</v>
      </c>
      <c r="L25" s="63">
        <f t="shared" si="7"/>
        <v>137</v>
      </c>
      <c r="M25" s="63">
        <f t="shared" si="7"/>
        <v>136</v>
      </c>
      <c r="N25" s="63">
        <f t="shared" si="7"/>
        <v>135</v>
      </c>
      <c r="O25" s="63">
        <f t="shared" si="7"/>
        <v>134</v>
      </c>
      <c r="P25" s="66">
        <f t="shared" si="7"/>
        <v>133</v>
      </c>
      <c r="Q25" s="67">
        <f t="shared" si="7"/>
        <v>132</v>
      </c>
      <c r="R25" s="63">
        <f t="shared" si="7"/>
        <v>131</v>
      </c>
      <c r="S25" s="63">
        <f t="shared" si="7"/>
        <v>130</v>
      </c>
      <c r="T25" s="63">
        <f t="shared" si="7"/>
        <v>129</v>
      </c>
      <c r="U25" s="63">
        <f t="shared" si="7"/>
        <v>128</v>
      </c>
      <c r="V25" s="68">
        <f t="shared" si="7"/>
        <v>127</v>
      </c>
      <c r="W25" s="10"/>
      <c r="X25" s="10"/>
      <c r="Y25" s="12"/>
    </row>
    <row r="26" spans="1:25" s="7" customFormat="1" ht="12" customHeight="1" thickBot="1" x14ac:dyDescent="0.3">
      <c r="A26" s="12"/>
      <c r="B26" s="13"/>
      <c r="C26" s="10"/>
      <c r="D26" s="10"/>
      <c r="E26" s="69">
        <f t="shared" si="7"/>
        <v>144</v>
      </c>
      <c r="F26" s="70">
        <f t="shared" si="7"/>
        <v>143</v>
      </c>
      <c r="G26" s="70">
        <f t="shared" si="7"/>
        <v>142</v>
      </c>
      <c r="H26" s="70">
        <f t="shared" si="7"/>
        <v>141</v>
      </c>
      <c r="I26" s="70">
        <f t="shared" si="7"/>
        <v>140</v>
      </c>
      <c r="J26" s="71">
        <f t="shared" si="7"/>
        <v>139</v>
      </c>
      <c r="K26" s="72">
        <f t="shared" si="7"/>
        <v>138</v>
      </c>
      <c r="L26" s="70">
        <f t="shared" si="7"/>
        <v>137</v>
      </c>
      <c r="M26" s="70">
        <f t="shared" si="7"/>
        <v>136</v>
      </c>
      <c r="N26" s="70">
        <f t="shared" si="7"/>
        <v>135</v>
      </c>
      <c r="O26" s="70">
        <f t="shared" si="7"/>
        <v>134</v>
      </c>
      <c r="P26" s="73">
        <f t="shared" si="7"/>
        <v>133</v>
      </c>
      <c r="Q26" s="74">
        <f t="shared" si="7"/>
        <v>132</v>
      </c>
      <c r="R26" s="70">
        <f t="shared" si="7"/>
        <v>131</v>
      </c>
      <c r="S26" s="70">
        <f t="shared" si="7"/>
        <v>130</v>
      </c>
      <c r="T26" s="70">
        <f t="shared" si="7"/>
        <v>129</v>
      </c>
      <c r="U26" s="70">
        <f t="shared" si="7"/>
        <v>128</v>
      </c>
      <c r="V26" s="75">
        <f t="shared" si="7"/>
        <v>127</v>
      </c>
      <c r="W26" s="10"/>
      <c r="X26" s="10"/>
      <c r="Y26" s="12"/>
    </row>
    <row r="27" spans="1:25" s="7" customFormat="1" ht="79.5" customHeight="1" thickTop="1" x14ac:dyDescent="0.25">
      <c r="A27" s="12"/>
      <c r="B27" s="13" t="s">
        <v>25</v>
      </c>
      <c r="C27" s="10"/>
      <c r="D27" s="10"/>
      <c r="E27" s="20">
        <f t="shared" si="7"/>
        <v>145</v>
      </c>
      <c r="F27" s="21">
        <f t="shared" si="7"/>
        <v>146</v>
      </c>
      <c r="G27" s="21">
        <f t="shared" si="7"/>
        <v>147</v>
      </c>
      <c r="H27" s="21">
        <f t="shared" si="7"/>
        <v>148</v>
      </c>
      <c r="I27" s="21">
        <f t="shared" si="7"/>
        <v>149</v>
      </c>
      <c r="J27" s="22">
        <f t="shared" si="7"/>
        <v>150</v>
      </c>
      <c r="K27" s="23">
        <f t="shared" si="7"/>
        <v>151</v>
      </c>
      <c r="L27" s="21">
        <f t="shared" si="7"/>
        <v>152</v>
      </c>
      <c r="M27" s="21">
        <f t="shared" si="7"/>
        <v>153</v>
      </c>
      <c r="N27" s="21">
        <f t="shared" si="7"/>
        <v>154</v>
      </c>
      <c r="O27" s="21">
        <f t="shared" si="7"/>
        <v>155</v>
      </c>
      <c r="P27" s="24">
        <f t="shared" si="7"/>
        <v>156</v>
      </c>
      <c r="Q27" s="25">
        <f t="shared" si="7"/>
        <v>157</v>
      </c>
      <c r="R27" s="21">
        <f t="shared" si="7"/>
        <v>158</v>
      </c>
      <c r="S27" s="21">
        <f t="shared" si="7"/>
        <v>159</v>
      </c>
      <c r="T27" s="21">
        <f t="shared" si="7"/>
        <v>160</v>
      </c>
      <c r="U27" s="21">
        <f t="shared" si="7"/>
        <v>161</v>
      </c>
      <c r="V27" s="26">
        <f t="shared" si="7"/>
        <v>162</v>
      </c>
      <c r="W27" s="10"/>
      <c r="X27" s="10"/>
      <c r="Y27" s="12"/>
    </row>
    <row r="28" spans="1:25" s="7" customFormat="1" ht="12" customHeight="1" x14ac:dyDescent="0.25">
      <c r="A28" s="12" t="str">
        <f t="shared" ref="A28" si="8">"Rep "&amp;TEXT(VALUE(RIGHT(A24,2))+1,"0")</f>
        <v>Rep 5</v>
      </c>
      <c r="B28" s="13"/>
      <c r="C28" s="10"/>
      <c r="D28" s="10"/>
      <c r="E28" s="27">
        <f t="shared" si="7"/>
        <v>145</v>
      </c>
      <c r="F28" s="28">
        <f t="shared" si="7"/>
        <v>146</v>
      </c>
      <c r="G28" s="28">
        <f t="shared" si="7"/>
        <v>147</v>
      </c>
      <c r="H28" s="28">
        <f t="shared" si="7"/>
        <v>148</v>
      </c>
      <c r="I28" s="28">
        <f t="shared" si="7"/>
        <v>149</v>
      </c>
      <c r="J28" s="29">
        <f t="shared" si="7"/>
        <v>150</v>
      </c>
      <c r="K28" s="30">
        <f t="shared" si="7"/>
        <v>151</v>
      </c>
      <c r="L28" s="28">
        <f t="shared" si="7"/>
        <v>152</v>
      </c>
      <c r="M28" s="28">
        <f t="shared" si="7"/>
        <v>153</v>
      </c>
      <c r="N28" s="28">
        <f t="shared" si="7"/>
        <v>154</v>
      </c>
      <c r="O28" s="28">
        <f t="shared" si="7"/>
        <v>155</v>
      </c>
      <c r="P28" s="31">
        <f t="shared" si="7"/>
        <v>156</v>
      </c>
      <c r="Q28" s="32">
        <f t="shared" si="7"/>
        <v>157</v>
      </c>
      <c r="R28" s="28">
        <f t="shared" si="7"/>
        <v>158</v>
      </c>
      <c r="S28" s="28">
        <f t="shared" si="7"/>
        <v>159</v>
      </c>
      <c r="T28" s="28">
        <f t="shared" si="7"/>
        <v>160</v>
      </c>
      <c r="U28" s="28">
        <f t="shared" si="7"/>
        <v>161</v>
      </c>
      <c r="V28" s="33">
        <f t="shared" si="7"/>
        <v>162</v>
      </c>
      <c r="W28" s="10"/>
      <c r="X28" s="10"/>
      <c r="Y28" s="12" t="s">
        <v>7</v>
      </c>
    </row>
    <row r="29" spans="1:25" s="7" customFormat="1" ht="79.5" customHeight="1" x14ac:dyDescent="0.25">
      <c r="A29" s="12"/>
      <c r="B29" s="13" t="s">
        <v>26</v>
      </c>
      <c r="C29" s="10"/>
      <c r="D29" s="10"/>
      <c r="E29" s="34">
        <f t="shared" si="7"/>
        <v>180</v>
      </c>
      <c r="F29" s="35">
        <f t="shared" si="7"/>
        <v>179</v>
      </c>
      <c r="G29" s="35">
        <f t="shared" si="7"/>
        <v>178</v>
      </c>
      <c r="H29" s="35">
        <f t="shared" si="7"/>
        <v>177</v>
      </c>
      <c r="I29" s="35">
        <f t="shared" si="7"/>
        <v>176</v>
      </c>
      <c r="J29" s="36">
        <f t="shared" si="7"/>
        <v>175</v>
      </c>
      <c r="K29" s="37">
        <f t="shared" si="7"/>
        <v>174</v>
      </c>
      <c r="L29" s="35">
        <f t="shared" si="7"/>
        <v>173</v>
      </c>
      <c r="M29" s="35">
        <f t="shared" si="7"/>
        <v>172</v>
      </c>
      <c r="N29" s="35">
        <f t="shared" si="7"/>
        <v>171</v>
      </c>
      <c r="O29" s="35">
        <f t="shared" si="7"/>
        <v>170</v>
      </c>
      <c r="P29" s="38">
        <f t="shared" si="7"/>
        <v>169</v>
      </c>
      <c r="Q29" s="39">
        <f t="shared" si="7"/>
        <v>168</v>
      </c>
      <c r="R29" s="35">
        <f t="shared" si="7"/>
        <v>167</v>
      </c>
      <c r="S29" s="35">
        <f t="shared" si="7"/>
        <v>166</v>
      </c>
      <c r="T29" s="35">
        <f t="shared" si="7"/>
        <v>165</v>
      </c>
      <c r="U29" s="35">
        <f t="shared" si="7"/>
        <v>164</v>
      </c>
      <c r="V29" s="40">
        <f t="shared" si="7"/>
        <v>163</v>
      </c>
      <c r="W29" s="10"/>
      <c r="X29" s="10"/>
      <c r="Y29" s="12"/>
    </row>
    <row r="30" spans="1:25" s="7" customFormat="1" ht="12" customHeight="1" thickBot="1" x14ac:dyDescent="0.3">
      <c r="A30" s="12"/>
      <c r="B30" s="13"/>
      <c r="C30" s="10"/>
      <c r="D30" s="10"/>
      <c r="E30" s="41">
        <f t="shared" si="7"/>
        <v>180</v>
      </c>
      <c r="F30" s="42">
        <f t="shared" si="7"/>
        <v>179</v>
      </c>
      <c r="G30" s="42">
        <f t="shared" si="7"/>
        <v>178</v>
      </c>
      <c r="H30" s="42">
        <f t="shared" si="7"/>
        <v>177</v>
      </c>
      <c r="I30" s="42">
        <f t="shared" si="7"/>
        <v>176</v>
      </c>
      <c r="J30" s="43">
        <f t="shared" si="7"/>
        <v>175</v>
      </c>
      <c r="K30" s="44">
        <f t="shared" si="7"/>
        <v>174</v>
      </c>
      <c r="L30" s="42">
        <f t="shared" si="7"/>
        <v>173</v>
      </c>
      <c r="M30" s="42">
        <f t="shared" si="7"/>
        <v>172</v>
      </c>
      <c r="N30" s="42">
        <f t="shared" si="7"/>
        <v>171</v>
      </c>
      <c r="O30" s="42">
        <f t="shared" si="7"/>
        <v>170</v>
      </c>
      <c r="P30" s="45">
        <f t="shared" si="7"/>
        <v>169</v>
      </c>
      <c r="Q30" s="46">
        <f t="shared" si="7"/>
        <v>168</v>
      </c>
      <c r="R30" s="42">
        <f t="shared" si="7"/>
        <v>167</v>
      </c>
      <c r="S30" s="42">
        <f t="shared" si="7"/>
        <v>166</v>
      </c>
      <c r="T30" s="42">
        <f t="shared" si="7"/>
        <v>165</v>
      </c>
      <c r="U30" s="42">
        <f t="shared" si="7"/>
        <v>164</v>
      </c>
      <c r="V30" s="47">
        <f t="shared" si="7"/>
        <v>163</v>
      </c>
      <c r="W30" s="10"/>
      <c r="X30" s="10"/>
      <c r="Y30" s="12"/>
    </row>
    <row r="31" spans="1:25" s="7" customFormat="1" ht="79.5" customHeight="1" thickTop="1" x14ac:dyDescent="0.25">
      <c r="A31" s="12"/>
      <c r="B31" s="13" t="s">
        <v>27</v>
      </c>
      <c r="C31" s="10"/>
      <c r="D31" s="10"/>
      <c r="E31" s="48">
        <f t="shared" si="7"/>
        <v>181</v>
      </c>
      <c r="F31" s="49">
        <f t="shared" si="7"/>
        <v>182</v>
      </c>
      <c r="G31" s="49">
        <f t="shared" si="7"/>
        <v>183</v>
      </c>
      <c r="H31" s="49">
        <f t="shared" ref="H31:V31" si="9">H27+1*LEFT($A$3,3)</f>
        <v>184</v>
      </c>
      <c r="I31" s="49">
        <f t="shared" si="9"/>
        <v>185</v>
      </c>
      <c r="J31" s="50">
        <f t="shared" si="9"/>
        <v>186</v>
      </c>
      <c r="K31" s="51">
        <f t="shared" si="9"/>
        <v>187</v>
      </c>
      <c r="L31" s="49">
        <f t="shared" si="9"/>
        <v>188</v>
      </c>
      <c r="M31" s="49">
        <f t="shared" si="9"/>
        <v>189</v>
      </c>
      <c r="N31" s="49">
        <f t="shared" si="9"/>
        <v>190</v>
      </c>
      <c r="O31" s="49">
        <f t="shared" si="9"/>
        <v>191</v>
      </c>
      <c r="P31" s="52">
        <f t="shared" si="9"/>
        <v>192</v>
      </c>
      <c r="Q31" s="53">
        <f t="shared" si="9"/>
        <v>193</v>
      </c>
      <c r="R31" s="49">
        <f t="shared" si="9"/>
        <v>194</v>
      </c>
      <c r="S31" s="49">
        <f t="shared" si="9"/>
        <v>195</v>
      </c>
      <c r="T31" s="49">
        <f t="shared" si="9"/>
        <v>196</v>
      </c>
      <c r="U31" s="49">
        <f t="shared" si="9"/>
        <v>197</v>
      </c>
      <c r="V31" s="54">
        <f t="shared" si="9"/>
        <v>198</v>
      </c>
      <c r="W31" s="10"/>
      <c r="X31" s="10"/>
      <c r="Y31" s="12"/>
    </row>
    <row r="32" spans="1:25" s="7" customFormat="1" ht="12" customHeight="1" x14ac:dyDescent="0.25">
      <c r="A32" s="12" t="str">
        <f t="shared" ref="A32" si="10">"Rep "&amp;TEXT(VALUE(RIGHT(A28,2))+1,"0")</f>
        <v>Rep 6</v>
      </c>
      <c r="B32" s="13"/>
      <c r="C32" s="10"/>
      <c r="D32" s="10"/>
      <c r="E32" s="55">
        <f t="shared" ref="E32:V39" si="11">E28+1*LEFT($A$3,3)</f>
        <v>181</v>
      </c>
      <c r="F32" s="56">
        <f t="shared" si="11"/>
        <v>182</v>
      </c>
      <c r="G32" s="56">
        <f t="shared" si="11"/>
        <v>183</v>
      </c>
      <c r="H32" s="56">
        <f t="shared" si="11"/>
        <v>184</v>
      </c>
      <c r="I32" s="56">
        <f t="shared" si="11"/>
        <v>185</v>
      </c>
      <c r="J32" s="57">
        <f t="shared" si="11"/>
        <v>186</v>
      </c>
      <c r="K32" s="58">
        <f t="shared" si="11"/>
        <v>187</v>
      </c>
      <c r="L32" s="56">
        <f t="shared" si="11"/>
        <v>188</v>
      </c>
      <c r="M32" s="56">
        <f t="shared" si="11"/>
        <v>189</v>
      </c>
      <c r="N32" s="56">
        <f t="shared" si="11"/>
        <v>190</v>
      </c>
      <c r="O32" s="56">
        <f t="shared" si="11"/>
        <v>191</v>
      </c>
      <c r="P32" s="59">
        <f t="shared" si="11"/>
        <v>192</v>
      </c>
      <c r="Q32" s="60">
        <f t="shared" si="11"/>
        <v>193</v>
      </c>
      <c r="R32" s="56">
        <f t="shared" si="11"/>
        <v>194</v>
      </c>
      <c r="S32" s="56">
        <f t="shared" si="11"/>
        <v>195</v>
      </c>
      <c r="T32" s="56">
        <f t="shared" si="11"/>
        <v>196</v>
      </c>
      <c r="U32" s="56">
        <f t="shared" si="11"/>
        <v>197</v>
      </c>
      <c r="V32" s="61">
        <f t="shared" si="11"/>
        <v>198</v>
      </c>
      <c r="W32" s="10"/>
      <c r="X32" s="10"/>
      <c r="Y32" s="12" t="s">
        <v>5</v>
      </c>
    </row>
    <row r="33" spans="1:25" s="7" customFormat="1" ht="79.5" customHeight="1" x14ac:dyDescent="0.25">
      <c r="A33" s="12"/>
      <c r="B33" s="13" t="s">
        <v>28</v>
      </c>
      <c r="C33" s="10"/>
      <c r="D33" s="10"/>
      <c r="E33" s="62">
        <f t="shared" si="11"/>
        <v>216</v>
      </c>
      <c r="F33" s="63">
        <f t="shared" si="11"/>
        <v>215</v>
      </c>
      <c r="G33" s="63">
        <f t="shared" si="11"/>
        <v>214</v>
      </c>
      <c r="H33" s="63">
        <f t="shared" si="11"/>
        <v>213</v>
      </c>
      <c r="I33" s="63">
        <f t="shared" si="11"/>
        <v>212</v>
      </c>
      <c r="J33" s="64">
        <f t="shared" si="11"/>
        <v>211</v>
      </c>
      <c r="K33" s="65">
        <f t="shared" si="11"/>
        <v>210</v>
      </c>
      <c r="L33" s="63">
        <f t="shared" si="11"/>
        <v>209</v>
      </c>
      <c r="M33" s="63">
        <f t="shared" si="11"/>
        <v>208</v>
      </c>
      <c r="N33" s="63">
        <f t="shared" si="11"/>
        <v>207</v>
      </c>
      <c r="O33" s="63">
        <f t="shared" si="11"/>
        <v>206</v>
      </c>
      <c r="P33" s="66">
        <f t="shared" si="11"/>
        <v>205</v>
      </c>
      <c r="Q33" s="67">
        <f t="shared" si="11"/>
        <v>204</v>
      </c>
      <c r="R33" s="63">
        <f t="shared" si="11"/>
        <v>203</v>
      </c>
      <c r="S33" s="63">
        <f t="shared" si="11"/>
        <v>202</v>
      </c>
      <c r="T33" s="63">
        <f t="shared" si="11"/>
        <v>201</v>
      </c>
      <c r="U33" s="63">
        <f t="shared" si="11"/>
        <v>200</v>
      </c>
      <c r="V33" s="68">
        <f t="shared" si="11"/>
        <v>199</v>
      </c>
      <c r="W33" s="10"/>
      <c r="X33" s="10"/>
      <c r="Y33" s="12"/>
    </row>
    <row r="34" spans="1:25" s="7" customFormat="1" ht="12" customHeight="1" thickBot="1" x14ac:dyDescent="0.3">
      <c r="A34" s="12"/>
      <c r="B34" s="13"/>
      <c r="C34" s="10"/>
      <c r="D34" s="10"/>
      <c r="E34" s="69">
        <f t="shared" si="11"/>
        <v>216</v>
      </c>
      <c r="F34" s="70">
        <f t="shared" si="11"/>
        <v>215</v>
      </c>
      <c r="G34" s="70">
        <f t="shared" si="11"/>
        <v>214</v>
      </c>
      <c r="H34" s="70">
        <f t="shared" si="11"/>
        <v>213</v>
      </c>
      <c r="I34" s="70">
        <f t="shared" si="11"/>
        <v>212</v>
      </c>
      <c r="J34" s="71">
        <f t="shared" si="11"/>
        <v>211</v>
      </c>
      <c r="K34" s="72">
        <f t="shared" si="11"/>
        <v>210</v>
      </c>
      <c r="L34" s="70">
        <f t="shared" si="11"/>
        <v>209</v>
      </c>
      <c r="M34" s="70">
        <f t="shared" si="11"/>
        <v>208</v>
      </c>
      <c r="N34" s="70">
        <f t="shared" si="11"/>
        <v>207</v>
      </c>
      <c r="O34" s="70">
        <f t="shared" si="11"/>
        <v>206</v>
      </c>
      <c r="P34" s="73">
        <f t="shared" si="11"/>
        <v>205</v>
      </c>
      <c r="Q34" s="74">
        <f t="shared" si="11"/>
        <v>204</v>
      </c>
      <c r="R34" s="70">
        <f t="shared" si="11"/>
        <v>203</v>
      </c>
      <c r="S34" s="70">
        <f t="shared" si="11"/>
        <v>202</v>
      </c>
      <c r="T34" s="70">
        <f t="shared" si="11"/>
        <v>201</v>
      </c>
      <c r="U34" s="70">
        <f t="shared" si="11"/>
        <v>200</v>
      </c>
      <c r="V34" s="75">
        <f t="shared" si="11"/>
        <v>199</v>
      </c>
      <c r="W34" s="10"/>
      <c r="X34" s="10"/>
      <c r="Y34" s="12"/>
    </row>
    <row r="35" spans="1:25" s="7" customFormat="1" ht="79.5" customHeight="1" thickTop="1" x14ac:dyDescent="0.25">
      <c r="A35" s="12"/>
      <c r="B35" s="13" t="s">
        <v>31</v>
      </c>
      <c r="C35" s="10"/>
      <c r="D35" s="10"/>
      <c r="E35" s="20">
        <f t="shared" si="11"/>
        <v>217</v>
      </c>
      <c r="F35" s="21">
        <f t="shared" si="11"/>
        <v>218</v>
      </c>
      <c r="G35" s="21">
        <f t="shared" si="11"/>
        <v>219</v>
      </c>
      <c r="H35" s="21">
        <f t="shared" si="11"/>
        <v>220</v>
      </c>
      <c r="I35" s="21">
        <f t="shared" si="11"/>
        <v>221</v>
      </c>
      <c r="J35" s="22">
        <f t="shared" si="11"/>
        <v>222</v>
      </c>
      <c r="K35" s="23">
        <f t="shared" si="11"/>
        <v>223</v>
      </c>
      <c r="L35" s="21">
        <f t="shared" si="11"/>
        <v>224</v>
      </c>
      <c r="M35" s="21">
        <f t="shared" si="11"/>
        <v>225</v>
      </c>
      <c r="N35" s="21">
        <f t="shared" si="11"/>
        <v>226</v>
      </c>
      <c r="O35" s="21">
        <f t="shared" si="11"/>
        <v>227</v>
      </c>
      <c r="P35" s="24">
        <f t="shared" si="11"/>
        <v>228</v>
      </c>
      <c r="Q35" s="25">
        <f t="shared" si="11"/>
        <v>229</v>
      </c>
      <c r="R35" s="21">
        <f t="shared" si="11"/>
        <v>230</v>
      </c>
      <c r="S35" s="21">
        <f t="shared" si="11"/>
        <v>231</v>
      </c>
      <c r="T35" s="21">
        <f t="shared" si="11"/>
        <v>232</v>
      </c>
      <c r="U35" s="21">
        <f t="shared" si="11"/>
        <v>233</v>
      </c>
      <c r="V35" s="26">
        <f t="shared" si="11"/>
        <v>234</v>
      </c>
      <c r="W35" s="10"/>
      <c r="X35" s="10"/>
      <c r="Y35" s="12"/>
    </row>
    <row r="36" spans="1:25" s="7" customFormat="1" ht="12" customHeight="1" x14ac:dyDescent="0.25">
      <c r="A36" s="12" t="str">
        <f t="shared" ref="A36" si="12">"Rep "&amp;TEXT(VALUE(RIGHT(A32,2))+1,"0")</f>
        <v>Rep 7</v>
      </c>
      <c r="B36" s="13"/>
      <c r="C36" s="10"/>
      <c r="D36" s="10"/>
      <c r="E36" s="27">
        <f t="shared" si="11"/>
        <v>217</v>
      </c>
      <c r="F36" s="28">
        <f t="shared" si="11"/>
        <v>218</v>
      </c>
      <c r="G36" s="28">
        <f t="shared" si="11"/>
        <v>219</v>
      </c>
      <c r="H36" s="28">
        <f t="shared" si="11"/>
        <v>220</v>
      </c>
      <c r="I36" s="28">
        <f t="shared" si="11"/>
        <v>221</v>
      </c>
      <c r="J36" s="29">
        <f t="shared" si="11"/>
        <v>222</v>
      </c>
      <c r="K36" s="30">
        <f t="shared" si="11"/>
        <v>223</v>
      </c>
      <c r="L36" s="28">
        <f t="shared" si="11"/>
        <v>224</v>
      </c>
      <c r="M36" s="28">
        <f t="shared" si="11"/>
        <v>225</v>
      </c>
      <c r="N36" s="28">
        <f t="shared" si="11"/>
        <v>226</v>
      </c>
      <c r="O36" s="28">
        <f t="shared" si="11"/>
        <v>227</v>
      </c>
      <c r="P36" s="31">
        <f t="shared" si="11"/>
        <v>228</v>
      </c>
      <c r="Q36" s="32">
        <f t="shared" si="11"/>
        <v>229</v>
      </c>
      <c r="R36" s="28">
        <f t="shared" si="11"/>
        <v>230</v>
      </c>
      <c r="S36" s="28">
        <f t="shared" si="11"/>
        <v>231</v>
      </c>
      <c r="T36" s="28">
        <f t="shared" si="11"/>
        <v>232</v>
      </c>
      <c r="U36" s="28">
        <f t="shared" si="11"/>
        <v>233</v>
      </c>
      <c r="V36" s="33">
        <f t="shared" si="11"/>
        <v>234</v>
      </c>
      <c r="W36" s="10"/>
      <c r="X36" s="10"/>
      <c r="Y36" s="12" t="s">
        <v>10</v>
      </c>
    </row>
    <row r="37" spans="1:25" s="7" customFormat="1" ht="79.5" customHeight="1" x14ac:dyDescent="0.25">
      <c r="A37" s="12"/>
      <c r="B37" s="13" t="s">
        <v>32</v>
      </c>
      <c r="C37" s="10"/>
      <c r="D37" s="10"/>
      <c r="E37" s="34">
        <f t="shared" si="11"/>
        <v>252</v>
      </c>
      <c r="F37" s="35">
        <f t="shared" si="11"/>
        <v>251</v>
      </c>
      <c r="G37" s="35">
        <f t="shared" si="11"/>
        <v>250</v>
      </c>
      <c r="H37" s="35">
        <f t="shared" si="11"/>
        <v>249</v>
      </c>
      <c r="I37" s="35">
        <f t="shared" si="11"/>
        <v>248</v>
      </c>
      <c r="J37" s="36">
        <f t="shared" si="11"/>
        <v>247</v>
      </c>
      <c r="K37" s="37">
        <f t="shared" si="11"/>
        <v>246</v>
      </c>
      <c r="L37" s="35">
        <f t="shared" si="11"/>
        <v>245</v>
      </c>
      <c r="M37" s="35">
        <f t="shared" si="11"/>
        <v>244</v>
      </c>
      <c r="N37" s="35">
        <f t="shared" si="11"/>
        <v>243</v>
      </c>
      <c r="O37" s="35">
        <f t="shared" si="11"/>
        <v>242</v>
      </c>
      <c r="P37" s="38">
        <f t="shared" si="11"/>
        <v>241</v>
      </c>
      <c r="Q37" s="39">
        <f t="shared" si="11"/>
        <v>240</v>
      </c>
      <c r="R37" s="35">
        <f t="shared" si="11"/>
        <v>239</v>
      </c>
      <c r="S37" s="35">
        <f t="shared" si="11"/>
        <v>238</v>
      </c>
      <c r="T37" s="35">
        <f t="shared" si="11"/>
        <v>237</v>
      </c>
      <c r="U37" s="35">
        <f t="shared" si="11"/>
        <v>236</v>
      </c>
      <c r="V37" s="40">
        <f t="shared" si="11"/>
        <v>235</v>
      </c>
      <c r="W37" s="10"/>
      <c r="X37" s="10"/>
      <c r="Y37" s="12"/>
    </row>
    <row r="38" spans="1:25" s="7" customFormat="1" ht="12" customHeight="1" thickBot="1" x14ac:dyDescent="0.3">
      <c r="A38" s="12"/>
      <c r="B38" s="13"/>
      <c r="C38" s="10"/>
      <c r="D38" s="10"/>
      <c r="E38" s="41">
        <f t="shared" si="11"/>
        <v>252</v>
      </c>
      <c r="F38" s="42">
        <f t="shared" si="11"/>
        <v>251</v>
      </c>
      <c r="G38" s="42">
        <f t="shared" si="11"/>
        <v>250</v>
      </c>
      <c r="H38" s="42">
        <f t="shared" si="11"/>
        <v>249</v>
      </c>
      <c r="I38" s="42">
        <f t="shared" si="11"/>
        <v>248</v>
      </c>
      <c r="J38" s="43">
        <f t="shared" si="11"/>
        <v>247</v>
      </c>
      <c r="K38" s="44">
        <f t="shared" si="11"/>
        <v>246</v>
      </c>
      <c r="L38" s="42">
        <f t="shared" si="11"/>
        <v>245</v>
      </c>
      <c r="M38" s="42">
        <f t="shared" si="11"/>
        <v>244</v>
      </c>
      <c r="N38" s="42">
        <f t="shared" si="11"/>
        <v>243</v>
      </c>
      <c r="O38" s="42">
        <f t="shared" si="11"/>
        <v>242</v>
      </c>
      <c r="P38" s="45">
        <f t="shared" si="11"/>
        <v>241</v>
      </c>
      <c r="Q38" s="46">
        <f t="shared" si="11"/>
        <v>240</v>
      </c>
      <c r="R38" s="42">
        <f t="shared" si="11"/>
        <v>239</v>
      </c>
      <c r="S38" s="42">
        <f t="shared" si="11"/>
        <v>238</v>
      </c>
      <c r="T38" s="42">
        <f t="shared" si="11"/>
        <v>237</v>
      </c>
      <c r="U38" s="42">
        <f t="shared" si="11"/>
        <v>236</v>
      </c>
      <c r="V38" s="47">
        <f t="shared" si="11"/>
        <v>235</v>
      </c>
      <c r="W38" s="10"/>
      <c r="X38" s="10"/>
      <c r="Y38" s="12"/>
    </row>
    <row r="39" spans="1:25" s="7" customFormat="1" ht="79.5" customHeight="1" thickTop="1" x14ac:dyDescent="0.25">
      <c r="A39" s="12"/>
      <c r="B39" s="13" t="s">
        <v>33</v>
      </c>
      <c r="C39" s="10"/>
      <c r="D39" s="10"/>
      <c r="E39" s="48">
        <f t="shared" si="11"/>
        <v>253</v>
      </c>
      <c r="F39" s="49">
        <f t="shared" si="11"/>
        <v>254</v>
      </c>
      <c r="G39" s="49">
        <f t="shared" si="11"/>
        <v>255</v>
      </c>
      <c r="H39" s="49">
        <f t="shared" ref="H39:V39" si="13">H35+1*LEFT($A$3,3)</f>
        <v>256</v>
      </c>
      <c r="I39" s="49">
        <f t="shared" si="13"/>
        <v>257</v>
      </c>
      <c r="J39" s="50">
        <f t="shared" si="13"/>
        <v>258</v>
      </c>
      <c r="K39" s="51">
        <f t="shared" si="13"/>
        <v>259</v>
      </c>
      <c r="L39" s="49">
        <f t="shared" si="13"/>
        <v>260</v>
      </c>
      <c r="M39" s="49">
        <f t="shared" si="13"/>
        <v>261</v>
      </c>
      <c r="N39" s="49">
        <f t="shared" si="13"/>
        <v>262</v>
      </c>
      <c r="O39" s="49">
        <f t="shared" si="13"/>
        <v>263</v>
      </c>
      <c r="P39" s="52">
        <f t="shared" si="13"/>
        <v>264</v>
      </c>
      <c r="Q39" s="53">
        <f t="shared" si="13"/>
        <v>265</v>
      </c>
      <c r="R39" s="49">
        <f t="shared" si="13"/>
        <v>266</v>
      </c>
      <c r="S39" s="49">
        <f t="shared" si="13"/>
        <v>267</v>
      </c>
      <c r="T39" s="49">
        <f t="shared" si="13"/>
        <v>268</v>
      </c>
      <c r="U39" s="49">
        <f t="shared" si="13"/>
        <v>269</v>
      </c>
      <c r="V39" s="54">
        <f t="shared" si="13"/>
        <v>270</v>
      </c>
      <c r="W39" s="10"/>
      <c r="X39" s="10"/>
      <c r="Y39" s="12"/>
    </row>
    <row r="40" spans="1:25" s="7" customFormat="1" ht="12" customHeight="1" x14ac:dyDescent="0.25">
      <c r="A40" s="12" t="str">
        <f t="shared" ref="A40" si="14">"Rep "&amp;TEXT(VALUE(RIGHT(A36,2))+1,"0")</f>
        <v>Rep 8</v>
      </c>
      <c r="B40" s="13"/>
      <c r="C40" s="10"/>
      <c r="D40" s="10"/>
      <c r="E40" s="55">
        <f t="shared" ref="E40:V47" si="15">E36+1*LEFT($A$3,3)</f>
        <v>253</v>
      </c>
      <c r="F40" s="56">
        <f t="shared" si="15"/>
        <v>254</v>
      </c>
      <c r="G40" s="56">
        <f t="shared" si="15"/>
        <v>255</v>
      </c>
      <c r="H40" s="56">
        <f t="shared" si="15"/>
        <v>256</v>
      </c>
      <c r="I40" s="56">
        <f t="shared" si="15"/>
        <v>257</v>
      </c>
      <c r="J40" s="57">
        <f t="shared" si="15"/>
        <v>258</v>
      </c>
      <c r="K40" s="58">
        <f t="shared" si="15"/>
        <v>259</v>
      </c>
      <c r="L40" s="56">
        <f t="shared" si="15"/>
        <v>260</v>
      </c>
      <c r="M40" s="56">
        <f t="shared" si="15"/>
        <v>261</v>
      </c>
      <c r="N40" s="56">
        <f t="shared" si="15"/>
        <v>262</v>
      </c>
      <c r="O40" s="56">
        <f t="shared" si="15"/>
        <v>263</v>
      </c>
      <c r="P40" s="59">
        <f t="shared" si="15"/>
        <v>264</v>
      </c>
      <c r="Q40" s="60">
        <f t="shared" si="15"/>
        <v>265</v>
      </c>
      <c r="R40" s="56">
        <f t="shared" si="15"/>
        <v>266</v>
      </c>
      <c r="S40" s="56">
        <f t="shared" si="15"/>
        <v>267</v>
      </c>
      <c r="T40" s="56">
        <f t="shared" si="15"/>
        <v>268</v>
      </c>
      <c r="U40" s="56">
        <f t="shared" si="15"/>
        <v>269</v>
      </c>
      <c r="V40" s="61">
        <f t="shared" si="15"/>
        <v>270</v>
      </c>
      <c r="W40" s="10"/>
      <c r="X40" s="10"/>
      <c r="Y40" s="12" t="s">
        <v>11</v>
      </c>
    </row>
    <row r="41" spans="1:25" s="7" customFormat="1" ht="79.5" customHeight="1" x14ac:dyDescent="0.25">
      <c r="A41" s="12"/>
      <c r="B41" s="13" t="s">
        <v>34</v>
      </c>
      <c r="C41" s="10"/>
      <c r="D41" s="10"/>
      <c r="E41" s="62">
        <f t="shared" si="15"/>
        <v>288</v>
      </c>
      <c r="F41" s="63">
        <f t="shared" si="15"/>
        <v>287</v>
      </c>
      <c r="G41" s="63">
        <f t="shared" si="15"/>
        <v>286</v>
      </c>
      <c r="H41" s="63">
        <f t="shared" si="15"/>
        <v>285</v>
      </c>
      <c r="I41" s="63">
        <f t="shared" si="15"/>
        <v>284</v>
      </c>
      <c r="J41" s="64">
        <f t="shared" si="15"/>
        <v>283</v>
      </c>
      <c r="K41" s="65">
        <f t="shared" si="15"/>
        <v>282</v>
      </c>
      <c r="L41" s="63">
        <f t="shared" si="15"/>
        <v>281</v>
      </c>
      <c r="M41" s="63">
        <f t="shared" si="15"/>
        <v>280</v>
      </c>
      <c r="N41" s="63">
        <f t="shared" si="15"/>
        <v>279</v>
      </c>
      <c r="O41" s="63">
        <f t="shared" si="15"/>
        <v>278</v>
      </c>
      <c r="P41" s="66">
        <f t="shared" si="15"/>
        <v>277</v>
      </c>
      <c r="Q41" s="67">
        <f t="shared" si="15"/>
        <v>276</v>
      </c>
      <c r="R41" s="63">
        <f t="shared" si="15"/>
        <v>275</v>
      </c>
      <c r="S41" s="63">
        <f t="shared" si="15"/>
        <v>274</v>
      </c>
      <c r="T41" s="63">
        <f t="shared" si="15"/>
        <v>273</v>
      </c>
      <c r="U41" s="63">
        <f t="shared" si="15"/>
        <v>272</v>
      </c>
      <c r="V41" s="68">
        <f t="shared" si="15"/>
        <v>271</v>
      </c>
      <c r="W41" s="10"/>
      <c r="X41" s="10"/>
      <c r="Y41" s="12"/>
    </row>
    <row r="42" spans="1:25" s="7" customFormat="1" ht="12" customHeight="1" thickBot="1" x14ac:dyDescent="0.3">
      <c r="A42" s="12"/>
      <c r="B42" s="13"/>
      <c r="C42" s="10"/>
      <c r="D42" s="10"/>
      <c r="E42" s="69">
        <f t="shared" si="15"/>
        <v>288</v>
      </c>
      <c r="F42" s="70">
        <f t="shared" si="15"/>
        <v>287</v>
      </c>
      <c r="G42" s="70">
        <f t="shared" si="15"/>
        <v>286</v>
      </c>
      <c r="H42" s="70">
        <f t="shared" si="15"/>
        <v>285</v>
      </c>
      <c r="I42" s="70">
        <f t="shared" si="15"/>
        <v>284</v>
      </c>
      <c r="J42" s="71">
        <f t="shared" si="15"/>
        <v>283</v>
      </c>
      <c r="K42" s="72">
        <f t="shared" si="15"/>
        <v>282</v>
      </c>
      <c r="L42" s="70">
        <f t="shared" si="15"/>
        <v>281</v>
      </c>
      <c r="M42" s="70">
        <f t="shared" si="15"/>
        <v>280</v>
      </c>
      <c r="N42" s="70">
        <f t="shared" si="15"/>
        <v>279</v>
      </c>
      <c r="O42" s="70">
        <f t="shared" si="15"/>
        <v>278</v>
      </c>
      <c r="P42" s="73">
        <f t="shared" si="15"/>
        <v>277</v>
      </c>
      <c r="Q42" s="74">
        <f t="shared" si="15"/>
        <v>276</v>
      </c>
      <c r="R42" s="70">
        <f t="shared" si="15"/>
        <v>275</v>
      </c>
      <c r="S42" s="70">
        <f t="shared" si="15"/>
        <v>274</v>
      </c>
      <c r="T42" s="70">
        <f t="shared" si="15"/>
        <v>273</v>
      </c>
      <c r="U42" s="70">
        <f t="shared" si="15"/>
        <v>272</v>
      </c>
      <c r="V42" s="75">
        <f t="shared" si="15"/>
        <v>271</v>
      </c>
      <c r="W42" s="10"/>
      <c r="X42" s="10"/>
      <c r="Y42" s="12"/>
    </row>
    <row r="43" spans="1:25" s="7" customFormat="1" ht="79.5" customHeight="1" thickTop="1" x14ac:dyDescent="0.25">
      <c r="A43" s="12"/>
      <c r="B43" s="13" t="s">
        <v>35</v>
      </c>
      <c r="C43" s="10"/>
      <c r="D43" s="10"/>
      <c r="E43" s="20">
        <f t="shared" si="15"/>
        <v>289</v>
      </c>
      <c r="F43" s="21">
        <f t="shared" si="15"/>
        <v>290</v>
      </c>
      <c r="G43" s="21">
        <f t="shared" si="15"/>
        <v>291</v>
      </c>
      <c r="H43" s="21">
        <f t="shared" si="15"/>
        <v>292</v>
      </c>
      <c r="I43" s="21">
        <f t="shared" si="15"/>
        <v>293</v>
      </c>
      <c r="J43" s="22">
        <f t="shared" si="15"/>
        <v>294</v>
      </c>
      <c r="K43" s="23">
        <f t="shared" si="15"/>
        <v>295</v>
      </c>
      <c r="L43" s="21">
        <f t="shared" si="15"/>
        <v>296</v>
      </c>
      <c r="M43" s="21">
        <f t="shared" si="15"/>
        <v>297</v>
      </c>
      <c r="N43" s="21">
        <f t="shared" si="15"/>
        <v>298</v>
      </c>
      <c r="O43" s="21">
        <f t="shared" si="15"/>
        <v>299</v>
      </c>
      <c r="P43" s="24">
        <f t="shared" si="15"/>
        <v>300</v>
      </c>
      <c r="Q43" s="25">
        <f t="shared" si="15"/>
        <v>301</v>
      </c>
      <c r="R43" s="21">
        <f t="shared" si="15"/>
        <v>302</v>
      </c>
      <c r="S43" s="21">
        <f t="shared" si="15"/>
        <v>303</v>
      </c>
      <c r="T43" s="21">
        <f t="shared" si="15"/>
        <v>304</v>
      </c>
      <c r="U43" s="21">
        <f t="shared" si="15"/>
        <v>305</v>
      </c>
      <c r="V43" s="26">
        <f t="shared" si="15"/>
        <v>306</v>
      </c>
      <c r="W43" s="10"/>
      <c r="X43" s="10"/>
      <c r="Y43" s="12"/>
    </row>
    <row r="44" spans="1:25" s="7" customFormat="1" ht="12" customHeight="1" x14ac:dyDescent="0.25">
      <c r="A44" s="12" t="str">
        <f t="shared" ref="A44" si="16">"Rep "&amp;TEXT(VALUE(RIGHT(A40,2))+1,"0")</f>
        <v>Rep 9</v>
      </c>
      <c r="B44" s="13"/>
      <c r="C44" s="10"/>
      <c r="D44" s="10"/>
      <c r="E44" s="27">
        <f t="shared" si="15"/>
        <v>289</v>
      </c>
      <c r="F44" s="28">
        <f t="shared" si="15"/>
        <v>290</v>
      </c>
      <c r="G44" s="28">
        <f t="shared" si="15"/>
        <v>291</v>
      </c>
      <c r="H44" s="28">
        <f t="shared" si="15"/>
        <v>292</v>
      </c>
      <c r="I44" s="28">
        <f t="shared" si="15"/>
        <v>293</v>
      </c>
      <c r="J44" s="29">
        <f t="shared" si="15"/>
        <v>294</v>
      </c>
      <c r="K44" s="30">
        <f t="shared" si="15"/>
        <v>295</v>
      </c>
      <c r="L44" s="28">
        <f t="shared" si="15"/>
        <v>296</v>
      </c>
      <c r="M44" s="28">
        <f t="shared" si="15"/>
        <v>297</v>
      </c>
      <c r="N44" s="28">
        <f t="shared" si="15"/>
        <v>298</v>
      </c>
      <c r="O44" s="28">
        <f t="shared" si="15"/>
        <v>299</v>
      </c>
      <c r="P44" s="31">
        <f t="shared" si="15"/>
        <v>300</v>
      </c>
      <c r="Q44" s="32">
        <f t="shared" si="15"/>
        <v>301</v>
      </c>
      <c r="R44" s="28">
        <f t="shared" si="15"/>
        <v>302</v>
      </c>
      <c r="S44" s="28">
        <f t="shared" si="15"/>
        <v>303</v>
      </c>
      <c r="T44" s="28">
        <f t="shared" si="15"/>
        <v>304</v>
      </c>
      <c r="U44" s="28">
        <f t="shared" si="15"/>
        <v>305</v>
      </c>
      <c r="V44" s="33">
        <f t="shared" si="15"/>
        <v>306</v>
      </c>
      <c r="W44" s="10"/>
      <c r="X44" s="10"/>
      <c r="Y44" s="12" t="s">
        <v>12</v>
      </c>
    </row>
    <row r="45" spans="1:25" s="7" customFormat="1" ht="79.5" customHeight="1" x14ac:dyDescent="0.25">
      <c r="A45" s="12"/>
      <c r="B45" s="13" t="s">
        <v>36</v>
      </c>
      <c r="C45" s="10"/>
      <c r="D45" s="10"/>
      <c r="E45" s="34">
        <f t="shared" si="15"/>
        <v>324</v>
      </c>
      <c r="F45" s="35">
        <f t="shared" si="15"/>
        <v>323</v>
      </c>
      <c r="G45" s="35">
        <f t="shared" si="15"/>
        <v>322</v>
      </c>
      <c r="H45" s="35">
        <f t="shared" si="15"/>
        <v>321</v>
      </c>
      <c r="I45" s="35">
        <f t="shared" si="15"/>
        <v>320</v>
      </c>
      <c r="J45" s="36">
        <f t="shared" si="15"/>
        <v>319</v>
      </c>
      <c r="K45" s="37">
        <f t="shared" si="15"/>
        <v>318</v>
      </c>
      <c r="L45" s="35">
        <f t="shared" si="15"/>
        <v>317</v>
      </c>
      <c r="M45" s="35">
        <f t="shared" si="15"/>
        <v>316</v>
      </c>
      <c r="N45" s="35">
        <f t="shared" si="15"/>
        <v>315</v>
      </c>
      <c r="O45" s="35">
        <f t="shared" si="15"/>
        <v>314</v>
      </c>
      <c r="P45" s="38">
        <f t="shared" si="15"/>
        <v>313</v>
      </c>
      <c r="Q45" s="39">
        <f t="shared" si="15"/>
        <v>312</v>
      </c>
      <c r="R45" s="35">
        <f t="shared" si="15"/>
        <v>311</v>
      </c>
      <c r="S45" s="35">
        <f t="shared" si="15"/>
        <v>310</v>
      </c>
      <c r="T45" s="35">
        <f t="shared" si="15"/>
        <v>309</v>
      </c>
      <c r="U45" s="35">
        <f t="shared" si="15"/>
        <v>308</v>
      </c>
      <c r="V45" s="40">
        <f t="shared" si="15"/>
        <v>307</v>
      </c>
      <c r="W45" s="10"/>
      <c r="X45" s="10"/>
      <c r="Y45" s="12"/>
    </row>
    <row r="46" spans="1:25" s="7" customFormat="1" ht="12" customHeight="1" thickBot="1" x14ac:dyDescent="0.3">
      <c r="A46" s="12"/>
      <c r="B46" s="13"/>
      <c r="C46" s="10"/>
      <c r="D46" s="10"/>
      <c r="E46" s="41">
        <f t="shared" si="15"/>
        <v>324</v>
      </c>
      <c r="F46" s="42">
        <f t="shared" si="15"/>
        <v>323</v>
      </c>
      <c r="G46" s="42">
        <f t="shared" si="15"/>
        <v>322</v>
      </c>
      <c r="H46" s="42">
        <f t="shared" si="15"/>
        <v>321</v>
      </c>
      <c r="I46" s="42">
        <f t="shared" si="15"/>
        <v>320</v>
      </c>
      <c r="J46" s="43">
        <f t="shared" si="15"/>
        <v>319</v>
      </c>
      <c r="K46" s="44">
        <f t="shared" si="15"/>
        <v>318</v>
      </c>
      <c r="L46" s="42">
        <f t="shared" si="15"/>
        <v>317</v>
      </c>
      <c r="M46" s="42">
        <f t="shared" si="15"/>
        <v>316</v>
      </c>
      <c r="N46" s="42">
        <f t="shared" si="15"/>
        <v>315</v>
      </c>
      <c r="O46" s="42">
        <f t="shared" si="15"/>
        <v>314</v>
      </c>
      <c r="P46" s="45">
        <f t="shared" si="15"/>
        <v>313</v>
      </c>
      <c r="Q46" s="46">
        <f t="shared" si="15"/>
        <v>312</v>
      </c>
      <c r="R46" s="42">
        <f t="shared" si="15"/>
        <v>311</v>
      </c>
      <c r="S46" s="42">
        <f t="shared" si="15"/>
        <v>310</v>
      </c>
      <c r="T46" s="42">
        <f t="shared" si="15"/>
        <v>309</v>
      </c>
      <c r="U46" s="42">
        <f t="shared" si="15"/>
        <v>308</v>
      </c>
      <c r="V46" s="47">
        <f t="shared" si="15"/>
        <v>307</v>
      </c>
      <c r="W46" s="10"/>
      <c r="X46" s="10"/>
      <c r="Y46" s="12"/>
    </row>
    <row r="47" spans="1:25" s="7" customFormat="1" ht="79.2" customHeight="1" thickTop="1" x14ac:dyDescent="0.25">
      <c r="A47" s="12"/>
      <c r="B47" s="13" t="s">
        <v>37</v>
      </c>
      <c r="C47" s="10"/>
      <c r="D47" s="10"/>
      <c r="E47" s="48">
        <f t="shared" si="15"/>
        <v>325</v>
      </c>
      <c r="F47" s="49">
        <f t="shared" si="15"/>
        <v>326</v>
      </c>
      <c r="G47" s="49">
        <f t="shared" si="15"/>
        <v>327</v>
      </c>
      <c r="H47" s="49">
        <f t="shared" ref="H47:V47" si="17">H43+1*LEFT($A$3,3)</f>
        <v>328</v>
      </c>
      <c r="I47" s="49">
        <f t="shared" si="17"/>
        <v>329</v>
      </c>
      <c r="J47" s="50">
        <f t="shared" si="17"/>
        <v>330</v>
      </c>
      <c r="K47" s="51">
        <f t="shared" si="17"/>
        <v>331</v>
      </c>
      <c r="L47" s="49">
        <f t="shared" si="17"/>
        <v>332</v>
      </c>
      <c r="M47" s="49">
        <f t="shared" si="17"/>
        <v>333</v>
      </c>
      <c r="N47" s="49">
        <f t="shared" si="17"/>
        <v>334</v>
      </c>
      <c r="O47" s="49">
        <f t="shared" si="17"/>
        <v>335</v>
      </c>
      <c r="P47" s="52">
        <f t="shared" si="17"/>
        <v>336</v>
      </c>
      <c r="Q47" s="53">
        <f t="shared" si="17"/>
        <v>337</v>
      </c>
      <c r="R47" s="49">
        <f t="shared" si="17"/>
        <v>338</v>
      </c>
      <c r="S47" s="49">
        <f t="shared" si="17"/>
        <v>339</v>
      </c>
      <c r="T47" s="49">
        <f t="shared" si="17"/>
        <v>340</v>
      </c>
      <c r="U47" s="49">
        <f t="shared" si="17"/>
        <v>341</v>
      </c>
      <c r="V47" s="54">
        <f t="shared" si="17"/>
        <v>342</v>
      </c>
      <c r="W47" s="10"/>
      <c r="X47" s="10"/>
      <c r="Y47" s="12"/>
    </row>
    <row r="48" spans="1:25" s="7" customFormat="1" ht="12" customHeight="1" x14ac:dyDescent="0.25">
      <c r="A48" s="12" t="str">
        <f t="shared" ref="A48" si="18">"Rep "&amp;TEXT(VALUE(RIGHT(A44,2))+1,"0")</f>
        <v>Rep 10</v>
      </c>
      <c r="B48" s="13"/>
      <c r="C48" s="10"/>
      <c r="D48" s="10"/>
      <c r="E48" s="55">
        <f t="shared" ref="E48:V55" si="19">E44+1*LEFT($A$3,3)</f>
        <v>325</v>
      </c>
      <c r="F48" s="56">
        <f t="shared" si="19"/>
        <v>326</v>
      </c>
      <c r="G48" s="56">
        <f t="shared" si="19"/>
        <v>327</v>
      </c>
      <c r="H48" s="56">
        <f t="shared" si="19"/>
        <v>328</v>
      </c>
      <c r="I48" s="56">
        <f t="shared" si="19"/>
        <v>329</v>
      </c>
      <c r="J48" s="57">
        <f t="shared" si="19"/>
        <v>330</v>
      </c>
      <c r="K48" s="58">
        <f t="shared" si="19"/>
        <v>331</v>
      </c>
      <c r="L48" s="56">
        <f t="shared" si="19"/>
        <v>332</v>
      </c>
      <c r="M48" s="56">
        <f t="shared" si="19"/>
        <v>333</v>
      </c>
      <c r="N48" s="56">
        <f t="shared" si="19"/>
        <v>334</v>
      </c>
      <c r="O48" s="56">
        <f t="shared" si="19"/>
        <v>335</v>
      </c>
      <c r="P48" s="59">
        <f t="shared" si="19"/>
        <v>336</v>
      </c>
      <c r="Q48" s="60">
        <f t="shared" si="19"/>
        <v>337</v>
      </c>
      <c r="R48" s="56">
        <f t="shared" si="19"/>
        <v>338</v>
      </c>
      <c r="S48" s="56">
        <f t="shared" si="19"/>
        <v>339</v>
      </c>
      <c r="T48" s="56">
        <f t="shared" si="19"/>
        <v>340</v>
      </c>
      <c r="U48" s="56">
        <f t="shared" si="19"/>
        <v>341</v>
      </c>
      <c r="V48" s="61">
        <f t="shared" si="19"/>
        <v>342</v>
      </c>
      <c r="W48" s="10"/>
      <c r="X48" s="10"/>
      <c r="Y48" s="12" t="s">
        <v>13</v>
      </c>
    </row>
    <row r="49" spans="1:25" s="7" customFormat="1" ht="79.5" customHeight="1" x14ac:dyDescent="0.25">
      <c r="A49" s="12"/>
      <c r="B49" s="13" t="s">
        <v>38</v>
      </c>
      <c r="C49" s="10"/>
      <c r="D49" s="10"/>
      <c r="E49" s="62">
        <f t="shared" si="19"/>
        <v>360</v>
      </c>
      <c r="F49" s="63">
        <f t="shared" si="19"/>
        <v>359</v>
      </c>
      <c r="G49" s="63">
        <f t="shared" si="19"/>
        <v>358</v>
      </c>
      <c r="H49" s="63">
        <f t="shared" si="19"/>
        <v>357</v>
      </c>
      <c r="I49" s="63">
        <f t="shared" si="19"/>
        <v>356</v>
      </c>
      <c r="J49" s="64">
        <f t="shared" si="19"/>
        <v>355</v>
      </c>
      <c r="K49" s="65">
        <f t="shared" si="19"/>
        <v>354</v>
      </c>
      <c r="L49" s="63">
        <f t="shared" si="19"/>
        <v>353</v>
      </c>
      <c r="M49" s="63">
        <f t="shared" si="19"/>
        <v>352</v>
      </c>
      <c r="N49" s="63">
        <f t="shared" si="19"/>
        <v>351</v>
      </c>
      <c r="O49" s="63">
        <f t="shared" si="19"/>
        <v>350</v>
      </c>
      <c r="P49" s="66">
        <f t="shared" si="19"/>
        <v>349</v>
      </c>
      <c r="Q49" s="67">
        <f t="shared" si="19"/>
        <v>348</v>
      </c>
      <c r="R49" s="63">
        <f t="shared" si="19"/>
        <v>347</v>
      </c>
      <c r="S49" s="63">
        <f t="shared" si="19"/>
        <v>346</v>
      </c>
      <c r="T49" s="63">
        <f t="shared" si="19"/>
        <v>345</v>
      </c>
      <c r="U49" s="63">
        <f t="shared" si="19"/>
        <v>344</v>
      </c>
      <c r="V49" s="68">
        <f t="shared" si="19"/>
        <v>343</v>
      </c>
      <c r="W49" s="10"/>
      <c r="X49" s="10"/>
      <c r="Y49" s="12"/>
    </row>
    <row r="50" spans="1:25" s="7" customFormat="1" ht="12" customHeight="1" thickBot="1" x14ac:dyDescent="0.3">
      <c r="A50" s="12"/>
      <c r="B50" s="13"/>
      <c r="C50" s="10"/>
      <c r="D50" s="10"/>
      <c r="E50" s="69">
        <f t="shared" si="19"/>
        <v>360</v>
      </c>
      <c r="F50" s="70">
        <f t="shared" si="19"/>
        <v>359</v>
      </c>
      <c r="G50" s="70">
        <f t="shared" si="19"/>
        <v>358</v>
      </c>
      <c r="H50" s="70">
        <f t="shared" si="19"/>
        <v>357</v>
      </c>
      <c r="I50" s="70">
        <f t="shared" si="19"/>
        <v>356</v>
      </c>
      <c r="J50" s="71">
        <f t="shared" si="19"/>
        <v>355</v>
      </c>
      <c r="K50" s="72">
        <f t="shared" si="19"/>
        <v>354</v>
      </c>
      <c r="L50" s="70">
        <f t="shared" si="19"/>
        <v>353</v>
      </c>
      <c r="M50" s="70">
        <f t="shared" si="19"/>
        <v>352</v>
      </c>
      <c r="N50" s="70">
        <f t="shared" si="19"/>
        <v>351</v>
      </c>
      <c r="O50" s="70">
        <f t="shared" si="19"/>
        <v>350</v>
      </c>
      <c r="P50" s="73">
        <f t="shared" si="19"/>
        <v>349</v>
      </c>
      <c r="Q50" s="74">
        <f t="shared" si="19"/>
        <v>348</v>
      </c>
      <c r="R50" s="70">
        <f t="shared" si="19"/>
        <v>347</v>
      </c>
      <c r="S50" s="70">
        <f t="shared" si="19"/>
        <v>346</v>
      </c>
      <c r="T50" s="70">
        <f t="shared" si="19"/>
        <v>345</v>
      </c>
      <c r="U50" s="70">
        <f t="shared" si="19"/>
        <v>344</v>
      </c>
      <c r="V50" s="75">
        <f t="shared" si="19"/>
        <v>343</v>
      </c>
      <c r="W50" s="10"/>
      <c r="X50" s="10"/>
      <c r="Y50" s="12"/>
    </row>
    <row r="51" spans="1:25" s="7" customFormat="1" ht="79.5" customHeight="1" thickTop="1" x14ac:dyDescent="0.25">
      <c r="A51" s="12"/>
      <c r="B51" s="13" t="s">
        <v>39</v>
      </c>
      <c r="C51" s="10"/>
      <c r="D51" s="10"/>
      <c r="E51" s="20">
        <f t="shared" si="19"/>
        <v>361</v>
      </c>
      <c r="F51" s="21">
        <f t="shared" si="19"/>
        <v>362</v>
      </c>
      <c r="G51" s="21">
        <f t="shared" si="19"/>
        <v>363</v>
      </c>
      <c r="H51" s="21">
        <f t="shared" si="19"/>
        <v>364</v>
      </c>
      <c r="I51" s="21">
        <f t="shared" si="19"/>
        <v>365</v>
      </c>
      <c r="J51" s="22">
        <f t="shared" si="19"/>
        <v>366</v>
      </c>
      <c r="K51" s="23">
        <f t="shared" si="19"/>
        <v>367</v>
      </c>
      <c r="L51" s="21">
        <f t="shared" si="19"/>
        <v>368</v>
      </c>
      <c r="M51" s="21">
        <f t="shared" si="19"/>
        <v>369</v>
      </c>
      <c r="N51" s="21">
        <f t="shared" si="19"/>
        <v>370</v>
      </c>
      <c r="O51" s="21">
        <f t="shared" si="19"/>
        <v>371</v>
      </c>
      <c r="P51" s="24">
        <f t="shared" si="19"/>
        <v>372</v>
      </c>
      <c r="Q51" s="25">
        <f t="shared" si="19"/>
        <v>373</v>
      </c>
      <c r="R51" s="21">
        <f t="shared" si="19"/>
        <v>374</v>
      </c>
      <c r="S51" s="21">
        <f t="shared" si="19"/>
        <v>375</v>
      </c>
      <c r="T51" s="21">
        <f t="shared" si="19"/>
        <v>376</v>
      </c>
      <c r="U51" s="21">
        <f t="shared" si="19"/>
        <v>377</v>
      </c>
      <c r="V51" s="26">
        <f t="shared" si="19"/>
        <v>378</v>
      </c>
      <c r="W51" s="10"/>
      <c r="X51" s="10"/>
      <c r="Y51" s="12"/>
    </row>
    <row r="52" spans="1:25" s="7" customFormat="1" ht="12" customHeight="1" x14ac:dyDescent="0.25">
      <c r="A52" s="12" t="str">
        <f t="shared" ref="A52" si="20">"Rep "&amp;TEXT(VALUE(RIGHT(A48,2))+1,"0")</f>
        <v>Rep 11</v>
      </c>
      <c r="B52" s="13"/>
      <c r="C52" s="10"/>
      <c r="D52" s="10"/>
      <c r="E52" s="27">
        <f t="shared" si="19"/>
        <v>361</v>
      </c>
      <c r="F52" s="28">
        <f t="shared" si="19"/>
        <v>362</v>
      </c>
      <c r="G52" s="28">
        <f t="shared" si="19"/>
        <v>363</v>
      </c>
      <c r="H52" s="28">
        <f t="shared" si="19"/>
        <v>364</v>
      </c>
      <c r="I52" s="28">
        <f t="shared" si="19"/>
        <v>365</v>
      </c>
      <c r="J52" s="29">
        <f t="shared" si="19"/>
        <v>366</v>
      </c>
      <c r="K52" s="30">
        <f t="shared" si="19"/>
        <v>367</v>
      </c>
      <c r="L52" s="28">
        <f t="shared" si="19"/>
        <v>368</v>
      </c>
      <c r="M52" s="28">
        <f t="shared" si="19"/>
        <v>369</v>
      </c>
      <c r="N52" s="28">
        <f t="shared" si="19"/>
        <v>370</v>
      </c>
      <c r="O52" s="28">
        <f t="shared" si="19"/>
        <v>371</v>
      </c>
      <c r="P52" s="31">
        <f t="shared" si="19"/>
        <v>372</v>
      </c>
      <c r="Q52" s="32">
        <f t="shared" si="19"/>
        <v>373</v>
      </c>
      <c r="R52" s="28">
        <f t="shared" si="19"/>
        <v>374</v>
      </c>
      <c r="S52" s="28">
        <f t="shared" si="19"/>
        <v>375</v>
      </c>
      <c r="T52" s="28">
        <f t="shared" si="19"/>
        <v>376</v>
      </c>
      <c r="U52" s="28">
        <f t="shared" si="19"/>
        <v>377</v>
      </c>
      <c r="V52" s="33">
        <f t="shared" si="19"/>
        <v>378</v>
      </c>
      <c r="W52" s="10"/>
      <c r="X52" s="10"/>
      <c r="Y52" s="12" t="s">
        <v>14</v>
      </c>
    </row>
    <row r="53" spans="1:25" s="7" customFormat="1" ht="79.5" customHeight="1" x14ac:dyDescent="0.25">
      <c r="A53" s="12"/>
      <c r="B53" s="13" t="s">
        <v>40</v>
      </c>
      <c r="C53" s="10"/>
      <c r="D53" s="10"/>
      <c r="E53" s="34">
        <f t="shared" si="19"/>
        <v>396</v>
      </c>
      <c r="F53" s="35">
        <f t="shared" si="19"/>
        <v>395</v>
      </c>
      <c r="G53" s="35">
        <f t="shared" si="19"/>
        <v>394</v>
      </c>
      <c r="H53" s="35">
        <f t="shared" si="19"/>
        <v>393</v>
      </c>
      <c r="I53" s="35">
        <f t="shared" si="19"/>
        <v>392</v>
      </c>
      <c r="J53" s="36">
        <f t="shared" si="19"/>
        <v>391</v>
      </c>
      <c r="K53" s="37">
        <f t="shared" si="19"/>
        <v>390</v>
      </c>
      <c r="L53" s="35">
        <f t="shared" si="19"/>
        <v>389</v>
      </c>
      <c r="M53" s="35">
        <f t="shared" si="19"/>
        <v>388</v>
      </c>
      <c r="N53" s="35">
        <f t="shared" si="19"/>
        <v>387</v>
      </c>
      <c r="O53" s="35">
        <f t="shared" si="19"/>
        <v>386</v>
      </c>
      <c r="P53" s="38">
        <f t="shared" si="19"/>
        <v>385</v>
      </c>
      <c r="Q53" s="39">
        <f t="shared" si="19"/>
        <v>384</v>
      </c>
      <c r="R53" s="35">
        <f t="shared" si="19"/>
        <v>383</v>
      </c>
      <c r="S53" s="35">
        <f t="shared" si="19"/>
        <v>382</v>
      </c>
      <c r="T53" s="35">
        <f t="shared" si="19"/>
        <v>381</v>
      </c>
      <c r="U53" s="35">
        <f t="shared" si="19"/>
        <v>380</v>
      </c>
      <c r="V53" s="40">
        <f t="shared" si="19"/>
        <v>379</v>
      </c>
      <c r="W53" s="10"/>
      <c r="X53" s="10"/>
      <c r="Y53" s="12"/>
    </row>
    <row r="54" spans="1:25" s="7" customFormat="1" ht="12" customHeight="1" thickBot="1" x14ac:dyDescent="0.3">
      <c r="A54" s="12"/>
      <c r="B54" s="13"/>
      <c r="C54" s="10"/>
      <c r="D54" s="10"/>
      <c r="E54" s="41">
        <f t="shared" si="19"/>
        <v>396</v>
      </c>
      <c r="F54" s="42">
        <f t="shared" si="19"/>
        <v>395</v>
      </c>
      <c r="G54" s="42">
        <f t="shared" si="19"/>
        <v>394</v>
      </c>
      <c r="H54" s="42">
        <f t="shared" si="19"/>
        <v>393</v>
      </c>
      <c r="I54" s="42">
        <f t="shared" si="19"/>
        <v>392</v>
      </c>
      <c r="J54" s="43">
        <f t="shared" si="19"/>
        <v>391</v>
      </c>
      <c r="K54" s="44">
        <f t="shared" si="19"/>
        <v>390</v>
      </c>
      <c r="L54" s="42">
        <f t="shared" si="19"/>
        <v>389</v>
      </c>
      <c r="M54" s="42">
        <f t="shared" si="19"/>
        <v>388</v>
      </c>
      <c r="N54" s="42">
        <f t="shared" si="19"/>
        <v>387</v>
      </c>
      <c r="O54" s="42">
        <f t="shared" si="19"/>
        <v>386</v>
      </c>
      <c r="P54" s="45">
        <f t="shared" si="19"/>
        <v>385</v>
      </c>
      <c r="Q54" s="46">
        <f t="shared" si="19"/>
        <v>384</v>
      </c>
      <c r="R54" s="42">
        <f t="shared" si="19"/>
        <v>383</v>
      </c>
      <c r="S54" s="42">
        <f t="shared" si="19"/>
        <v>382</v>
      </c>
      <c r="T54" s="42">
        <f t="shared" si="19"/>
        <v>381</v>
      </c>
      <c r="U54" s="42">
        <f t="shared" si="19"/>
        <v>380</v>
      </c>
      <c r="V54" s="47">
        <f t="shared" si="19"/>
        <v>379</v>
      </c>
      <c r="W54" s="10"/>
      <c r="X54" s="10"/>
      <c r="Y54" s="12"/>
    </row>
    <row r="55" spans="1:25" s="7" customFormat="1" ht="79.5" customHeight="1" thickTop="1" x14ac:dyDescent="0.25">
      <c r="A55" s="12"/>
      <c r="B55" s="13" t="s">
        <v>41</v>
      </c>
      <c r="C55" s="10"/>
      <c r="D55" s="10"/>
      <c r="E55" s="48">
        <f t="shared" si="19"/>
        <v>397</v>
      </c>
      <c r="F55" s="49">
        <f t="shared" si="19"/>
        <v>398</v>
      </c>
      <c r="G55" s="49">
        <f t="shared" si="19"/>
        <v>399</v>
      </c>
      <c r="H55" s="49">
        <f t="shared" ref="H55:V55" si="21">H51+1*LEFT($A$3,3)</f>
        <v>400</v>
      </c>
      <c r="I55" s="49">
        <f t="shared" si="21"/>
        <v>401</v>
      </c>
      <c r="J55" s="50">
        <f t="shared" si="21"/>
        <v>402</v>
      </c>
      <c r="K55" s="51">
        <f t="shared" si="21"/>
        <v>403</v>
      </c>
      <c r="L55" s="49">
        <f t="shared" si="21"/>
        <v>404</v>
      </c>
      <c r="M55" s="49">
        <f t="shared" si="21"/>
        <v>405</v>
      </c>
      <c r="N55" s="49">
        <f t="shared" si="21"/>
        <v>406</v>
      </c>
      <c r="O55" s="49">
        <f t="shared" si="21"/>
        <v>407</v>
      </c>
      <c r="P55" s="52">
        <f t="shared" si="21"/>
        <v>408</v>
      </c>
      <c r="Q55" s="53">
        <f t="shared" si="21"/>
        <v>409</v>
      </c>
      <c r="R55" s="49">
        <f t="shared" si="21"/>
        <v>410</v>
      </c>
      <c r="S55" s="49">
        <f t="shared" si="21"/>
        <v>411</v>
      </c>
      <c r="T55" s="49">
        <f t="shared" si="21"/>
        <v>412</v>
      </c>
      <c r="U55" s="49">
        <f t="shared" si="21"/>
        <v>413</v>
      </c>
      <c r="V55" s="54">
        <f t="shared" si="21"/>
        <v>414</v>
      </c>
      <c r="W55" s="10"/>
      <c r="X55" s="10"/>
      <c r="Y55" s="12"/>
    </row>
    <row r="56" spans="1:25" s="7" customFormat="1" ht="12" customHeight="1" x14ac:dyDescent="0.25">
      <c r="A56" s="12" t="str">
        <f t="shared" ref="A56" si="22">"Rep "&amp;TEXT(VALUE(RIGHT(A52,2))+1,"0")</f>
        <v>Rep 12</v>
      </c>
      <c r="B56" s="13"/>
      <c r="C56" s="10"/>
      <c r="D56" s="10"/>
      <c r="E56" s="55">
        <f t="shared" ref="E56:V58" si="23">E52+1*LEFT($A$3,3)</f>
        <v>397</v>
      </c>
      <c r="F56" s="56">
        <f t="shared" si="23"/>
        <v>398</v>
      </c>
      <c r="G56" s="56">
        <f t="shared" si="23"/>
        <v>399</v>
      </c>
      <c r="H56" s="56">
        <f t="shared" si="23"/>
        <v>400</v>
      </c>
      <c r="I56" s="56">
        <f t="shared" si="23"/>
        <v>401</v>
      </c>
      <c r="J56" s="57">
        <f t="shared" si="23"/>
        <v>402</v>
      </c>
      <c r="K56" s="58">
        <f t="shared" si="23"/>
        <v>403</v>
      </c>
      <c r="L56" s="56">
        <f t="shared" si="23"/>
        <v>404</v>
      </c>
      <c r="M56" s="56">
        <f t="shared" si="23"/>
        <v>405</v>
      </c>
      <c r="N56" s="56">
        <f t="shared" si="23"/>
        <v>406</v>
      </c>
      <c r="O56" s="56">
        <f t="shared" si="23"/>
        <v>407</v>
      </c>
      <c r="P56" s="59">
        <f t="shared" si="23"/>
        <v>408</v>
      </c>
      <c r="Q56" s="60">
        <f t="shared" si="23"/>
        <v>409</v>
      </c>
      <c r="R56" s="56">
        <f t="shared" si="23"/>
        <v>410</v>
      </c>
      <c r="S56" s="56">
        <f t="shared" si="23"/>
        <v>411</v>
      </c>
      <c r="T56" s="56">
        <f t="shared" si="23"/>
        <v>412</v>
      </c>
      <c r="U56" s="56">
        <f t="shared" si="23"/>
        <v>413</v>
      </c>
      <c r="V56" s="61">
        <f t="shared" si="23"/>
        <v>414</v>
      </c>
      <c r="W56" s="10"/>
      <c r="X56" s="10"/>
      <c r="Y56" s="12" t="s">
        <v>15</v>
      </c>
    </row>
    <row r="57" spans="1:25" s="7" customFormat="1" ht="79.5" customHeight="1" x14ac:dyDescent="0.25">
      <c r="A57" s="12"/>
      <c r="B57" s="13" t="s">
        <v>42</v>
      </c>
      <c r="C57" s="10"/>
      <c r="D57" s="10"/>
      <c r="E57" s="62">
        <f t="shared" si="23"/>
        <v>432</v>
      </c>
      <c r="F57" s="63">
        <f t="shared" si="23"/>
        <v>431</v>
      </c>
      <c r="G57" s="63">
        <f t="shared" si="23"/>
        <v>430</v>
      </c>
      <c r="H57" s="63">
        <f t="shared" si="23"/>
        <v>429</v>
      </c>
      <c r="I57" s="63">
        <f t="shared" si="23"/>
        <v>428</v>
      </c>
      <c r="J57" s="64">
        <f t="shared" si="23"/>
        <v>427</v>
      </c>
      <c r="K57" s="65">
        <f t="shared" si="23"/>
        <v>426</v>
      </c>
      <c r="L57" s="63">
        <f t="shared" si="23"/>
        <v>425</v>
      </c>
      <c r="M57" s="63">
        <f t="shared" si="23"/>
        <v>424</v>
      </c>
      <c r="N57" s="63">
        <f t="shared" si="23"/>
        <v>423</v>
      </c>
      <c r="O57" s="63">
        <f t="shared" si="23"/>
        <v>422</v>
      </c>
      <c r="P57" s="66">
        <f t="shared" si="23"/>
        <v>421</v>
      </c>
      <c r="Q57" s="67">
        <f t="shared" si="23"/>
        <v>420</v>
      </c>
      <c r="R57" s="63">
        <f t="shared" si="23"/>
        <v>419</v>
      </c>
      <c r="S57" s="63">
        <f t="shared" si="23"/>
        <v>418</v>
      </c>
      <c r="T57" s="63">
        <f t="shared" si="23"/>
        <v>417</v>
      </c>
      <c r="U57" s="63">
        <f t="shared" si="23"/>
        <v>416</v>
      </c>
      <c r="V57" s="68">
        <f t="shared" si="23"/>
        <v>415</v>
      </c>
      <c r="W57" s="10"/>
      <c r="X57" s="10"/>
      <c r="Y57" s="12"/>
    </row>
    <row r="58" spans="1:25" s="7" customFormat="1" ht="12" customHeight="1" thickBot="1" x14ac:dyDescent="0.3">
      <c r="A58" s="12"/>
      <c r="B58" s="13"/>
      <c r="C58" s="10"/>
      <c r="D58" s="10"/>
      <c r="E58" s="69">
        <f t="shared" si="23"/>
        <v>432</v>
      </c>
      <c r="F58" s="70">
        <f t="shared" si="23"/>
        <v>431</v>
      </c>
      <c r="G58" s="70">
        <f t="shared" si="23"/>
        <v>430</v>
      </c>
      <c r="H58" s="70">
        <f t="shared" si="23"/>
        <v>429</v>
      </c>
      <c r="I58" s="70">
        <f t="shared" si="23"/>
        <v>428</v>
      </c>
      <c r="J58" s="71">
        <f t="shared" si="23"/>
        <v>427</v>
      </c>
      <c r="K58" s="72">
        <f t="shared" si="23"/>
        <v>426</v>
      </c>
      <c r="L58" s="70">
        <f t="shared" si="23"/>
        <v>425</v>
      </c>
      <c r="M58" s="70">
        <f t="shared" si="23"/>
        <v>424</v>
      </c>
      <c r="N58" s="70">
        <f t="shared" si="23"/>
        <v>423</v>
      </c>
      <c r="O58" s="70">
        <f t="shared" si="23"/>
        <v>422</v>
      </c>
      <c r="P58" s="73">
        <f t="shared" si="23"/>
        <v>421</v>
      </c>
      <c r="Q58" s="74">
        <f t="shared" si="23"/>
        <v>420</v>
      </c>
      <c r="R58" s="70">
        <f t="shared" si="23"/>
        <v>419</v>
      </c>
      <c r="S58" s="70">
        <f t="shared" si="23"/>
        <v>418</v>
      </c>
      <c r="T58" s="70">
        <f t="shared" si="23"/>
        <v>417</v>
      </c>
      <c r="U58" s="70">
        <f t="shared" si="23"/>
        <v>416</v>
      </c>
      <c r="V58" s="75">
        <f t="shared" si="23"/>
        <v>415</v>
      </c>
      <c r="W58" s="10"/>
      <c r="X58" s="10"/>
      <c r="Y58" s="12"/>
    </row>
    <row r="59" spans="1:25" ht="16.2" thickTop="1" x14ac:dyDescent="0.3">
      <c r="A59" s="12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</row>
    <row r="60" spans="1:25" x14ac:dyDescent="0.3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12x72</vt:lpstr>
      <vt:lpstr>12x36</vt:lpstr>
    </vt:vector>
  </TitlesOfParts>
  <Company>NC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 Woodbridge</dc:creator>
  <cp:lastModifiedBy>William C Woodbridge</cp:lastModifiedBy>
  <cp:lastPrinted>2022-10-21T14:23:16Z</cp:lastPrinted>
  <dcterms:created xsi:type="dcterms:W3CDTF">2022-10-20T11:38:36Z</dcterms:created>
  <dcterms:modified xsi:type="dcterms:W3CDTF">2022-10-21T14:38:31Z</dcterms:modified>
</cp:coreProperties>
</file>